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03" activeTab="1"/>
  </bookViews>
  <sheets>
    <sheet name="附件1 项目支出绩效自评汇总表" sheetId="1" r:id="rId1"/>
    <sheet name="附件2 项目支出绩效自评表" sheetId="2" r:id="rId2"/>
    <sheet name="附件3 项目支出部门评价情况汇总表" sheetId="3" r:id="rId3"/>
    <sheet name="附件4 项目支出部门评价指标体系框架（参考）" sheetId="6" r:id="rId4"/>
    <sheet name="附件5 项目支出部门评价报告（参考提纲）" sheetId="5" r:id="rId5"/>
    <sheet name="附件7 部门整体支出绩效评价指标体系评分表" sheetId="7" r:id="rId6"/>
  </sheets>
  <calcPr calcId="144525"/>
</workbook>
</file>

<file path=xl/sharedStrings.xml><?xml version="1.0" encoding="utf-8"?>
<sst xmlns="http://schemas.openxmlformats.org/spreadsheetml/2006/main" count="420" uniqueCount="340">
  <si>
    <t>附件1</t>
  </si>
  <si>
    <t>2021年度项目支出绩效自评情况汇总表</t>
  </si>
  <si>
    <t>序号</t>
  </si>
  <si>
    <r>
      <rPr>
        <b/>
        <sz val="11"/>
        <color theme="1"/>
        <rFont val="宋体"/>
        <charset val="134"/>
      </rPr>
      <t>主管部门名称</t>
    </r>
    <r>
      <rPr>
        <b/>
        <vertAlign val="superscript"/>
        <sz val="11"/>
        <color indexed="8"/>
        <rFont val="宋体"/>
        <charset val="134"/>
      </rPr>
      <t>1</t>
    </r>
  </si>
  <si>
    <t>2021年度预算情况</t>
  </si>
  <si>
    <t>绩效自评情况</t>
  </si>
  <si>
    <t>财政对口科室填写</t>
  </si>
  <si>
    <t>预算项目名称</t>
  </si>
  <si>
    <t>预算安排金额²（万元）</t>
  </si>
  <si>
    <r>
      <rPr>
        <b/>
        <sz val="11"/>
        <rFont val="宋体"/>
        <charset val="134"/>
      </rPr>
      <t>B
预算执行金额</t>
    </r>
    <r>
      <rPr>
        <b/>
        <vertAlign val="superscript"/>
        <sz val="11"/>
        <rFont val="宋体"/>
        <charset val="134"/>
      </rPr>
      <t>3</t>
    </r>
    <r>
      <rPr>
        <b/>
        <sz val="11"/>
        <rFont val="宋体"/>
        <charset val="134"/>
      </rPr>
      <t xml:space="preserve">
（万元）</t>
    </r>
  </si>
  <si>
    <t>预算执行率
（B/A)</t>
  </si>
  <si>
    <t>绩效自评
得分</t>
  </si>
  <si>
    <t>是否报送
绩效自评表（是/否）</t>
  </si>
  <si>
    <t>A
小计
（①+②）</t>
  </si>
  <si>
    <t>①
本级分配金额</t>
  </si>
  <si>
    <t>②
上级转移支付金额</t>
  </si>
  <si>
    <t>一、部门预算项目支出（即部门预算批复表中的项目支出）</t>
  </si>
  <si>
    <t>信丰县粮食收储公司</t>
  </si>
  <si>
    <t>粮食储备资金</t>
  </si>
  <si>
    <t>=G7/D7</t>
  </si>
  <si>
    <t>是</t>
  </si>
  <si>
    <t>=G8/D8</t>
  </si>
  <si>
    <t>…</t>
  </si>
  <si>
    <t>=G9/D9</t>
  </si>
  <si>
    <t>部门预算项目支出合计</t>
  </si>
  <si>
    <t>=G10/D10</t>
  </si>
  <si>
    <t>二、财政专项支出（含本级及上级转移支付）</t>
  </si>
  <si>
    <t>=G12/D12</t>
  </si>
  <si>
    <t>=G13/D13</t>
  </si>
  <si>
    <t>=G14/D14</t>
  </si>
  <si>
    <t>财政专项支出合计</t>
  </si>
  <si>
    <t>=G15/D15</t>
  </si>
  <si>
    <r>
      <rPr>
        <sz val="11"/>
        <color theme="1"/>
        <rFont val="宋体"/>
        <charset val="134"/>
      </rPr>
      <t>填表说明：</t>
    </r>
    <r>
      <rPr>
        <sz val="11"/>
        <color rgb="FF000000"/>
        <rFont val="宋体"/>
        <charset val="134"/>
      </rPr>
      <t xml:space="preserve">
1.主管部门名称：填写一级预算单位名称；
2.预算安排金额：以部门决算总表上的收入预算调整数为准；
3.预算执行金额：填写截至2021年12月31日预算执行金额；
4.表中灰色部分自动生成。
</t>
    </r>
  </si>
  <si>
    <t>附件2</t>
  </si>
  <si>
    <t>项目支出绩效自评表</t>
  </si>
  <si>
    <t>（2021年度）</t>
  </si>
  <si>
    <t>项目名称</t>
  </si>
  <si>
    <t>主管部门</t>
  </si>
  <si>
    <t>信丰县农业农村局</t>
  </si>
  <si>
    <t>实施单位</t>
  </si>
  <si>
    <t>项目资金
（万元）</t>
  </si>
  <si>
    <t>年初预算数</t>
  </si>
  <si>
    <t>全年预算数（A)</t>
  </si>
  <si>
    <t>全年执行数(B)</t>
  </si>
  <si>
    <t>分值</t>
  </si>
  <si>
    <t>执行率(B/A)</t>
  </si>
  <si>
    <t>得分</t>
  </si>
  <si>
    <t>年度资金总额</t>
  </si>
  <si>
    <t>其中：当年财政拨款</t>
  </si>
  <si>
    <t>—</t>
  </si>
  <si>
    <t xml:space="preserve">      上年结转资金</t>
  </si>
  <si>
    <t xml:space="preserve">    其他资金</t>
  </si>
  <si>
    <t>年度总体目标</t>
  </si>
  <si>
    <t>预期目标</t>
  </si>
  <si>
    <t>实际完成情况</t>
  </si>
  <si>
    <t>保障国家全年储备原粮（9000吨）、植物油（40吨）轮换粮（随着储备时间而定）安全，维护粮食流通秩序。</t>
  </si>
  <si>
    <t>绩
效
指
标</t>
  </si>
  <si>
    <t>一级指标</t>
  </si>
  <si>
    <t>二级指标</t>
  </si>
  <si>
    <t>三级指标</t>
  </si>
  <si>
    <t>年度指标值（A)</t>
  </si>
  <si>
    <t>实际完成值(B)</t>
  </si>
  <si>
    <t>偏差原因分析及改进措施</t>
  </si>
  <si>
    <t>产出指标（50分）</t>
  </si>
  <si>
    <t>数量指标</t>
  </si>
  <si>
    <t>指标1：储备原粮（吨）</t>
  </si>
  <si>
    <t>指标2：植物油（吨）</t>
  </si>
  <si>
    <t>指标3：轮换粮（吨）</t>
  </si>
  <si>
    <t>质量指标</t>
  </si>
  <si>
    <t>指标1：等级</t>
  </si>
  <si>
    <t>三等</t>
  </si>
  <si>
    <t>指标2：水分</t>
  </si>
  <si>
    <t>≦13.5</t>
  </si>
  <si>
    <t>指标3：杂质</t>
  </si>
  <si>
    <r>
      <rPr>
        <sz val="12"/>
        <color theme="1"/>
        <rFont val="SimSun"/>
        <charset val="134"/>
      </rPr>
      <t>≦</t>
    </r>
    <r>
      <rPr>
        <sz val="12"/>
        <color theme="1"/>
        <rFont val="宋体"/>
        <charset val="134"/>
      </rPr>
      <t>1%</t>
    </r>
  </si>
  <si>
    <t>≦1%</t>
  </si>
  <si>
    <t>时效指标</t>
  </si>
  <si>
    <t>指标1：按时按量完成县级储备粮新粮轮入和陈粮轮出</t>
  </si>
  <si>
    <t>及时</t>
  </si>
  <si>
    <t>指标2：</t>
  </si>
  <si>
    <t>成本指标</t>
  </si>
  <si>
    <t>指标1：经费控制额</t>
  </si>
  <si>
    <t>经费控制额在预算内</t>
  </si>
  <si>
    <t>2021年初预算数为383.70万元，2021年实际拨付150万元。</t>
  </si>
  <si>
    <t>效益指标（40分）</t>
  </si>
  <si>
    <t>经济效益
指标</t>
  </si>
  <si>
    <t>指标1：保供稳价方面：稳定粮油供应、价格</t>
  </si>
  <si>
    <t>基本稳定</t>
  </si>
  <si>
    <t>……</t>
  </si>
  <si>
    <t>社会效益
指标</t>
  </si>
  <si>
    <t>指标1：保障粮油安全</t>
  </si>
  <si>
    <t>年度无粮油食品安全事件发生</t>
  </si>
  <si>
    <t>无粮油食品安全事件发生</t>
  </si>
  <si>
    <t>生态效益
指标</t>
  </si>
  <si>
    <t>指标1：科学储粮，减少环境污染</t>
  </si>
  <si>
    <t>科学储粮，减少环境污染</t>
  </si>
  <si>
    <t>期待值≥98%</t>
  </si>
  <si>
    <t>可持续影响指标</t>
  </si>
  <si>
    <t>指标1：保障国家粮食储存安全，维护粮食流通秩序。</t>
  </si>
  <si>
    <t>疫情防控期间，保障国家粮食储存安全，维护粮食流通秩序。</t>
  </si>
  <si>
    <t>有效维护</t>
  </si>
  <si>
    <t>满意度
指标
（10分）</t>
  </si>
  <si>
    <t>服务对象满意度指标</t>
  </si>
  <si>
    <t>指标1：收购和销售过程中提供优质服务，受到了售粮农户和客户的好评。</t>
  </si>
  <si>
    <t>获得好评</t>
  </si>
  <si>
    <t>农户满意≥95%</t>
  </si>
  <si>
    <t>总分</t>
  </si>
  <si>
    <t xml:space="preserve">填报人：                                                  审核人：                                     </t>
  </si>
  <si>
    <r>
      <rPr>
        <sz val="12"/>
        <color theme="1"/>
        <rFont val="宋体"/>
        <charset val="134"/>
      </rPr>
      <t>注：1</t>
    </r>
    <r>
      <rPr>
        <sz val="12"/>
        <color indexed="8"/>
        <rFont val="宋体"/>
        <charset val="134"/>
      </rPr>
      <t>.得分一档最高不能超过该指标分值上限。</t>
    </r>
  </si>
  <si>
    <r>
      <rPr>
        <sz val="12"/>
        <color theme="1"/>
        <rFont val="宋体"/>
        <charset val="134"/>
      </rPr>
      <t xml:space="preserve">    2.评分标准：（1） 若为</t>
    </r>
    <r>
      <rPr>
        <b/>
        <sz val="12"/>
        <color indexed="8"/>
        <rFont val="宋体"/>
        <charset val="134"/>
      </rPr>
      <t>定性指标</t>
    </r>
    <r>
      <rPr>
        <sz val="12"/>
        <color theme="1"/>
        <rFont val="宋体"/>
        <charset val="134"/>
      </rPr>
      <t>，则根据“三档”原则分别按照指标分值的100-80%(含80%)、80-50%(含50%)、50-0%来记分。定性指标根据指标完成情况分为：达成年度指标、部分达成年度指标并具有一定效果、未达成年度指标且效果较差三档，分别按照该指标对应分值区间100-80%(含80%)、80-50%(含50%)、50-0%合理确定分值。</t>
    </r>
  </si>
  <si>
    <r>
      <rPr>
        <sz val="12"/>
        <color theme="1"/>
        <rFont val="宋体"/>
        <charset val="134"/>
      </rPr>
      <t xml:space="preserve">   （2）若为</t>
    </r>
    <r>
      <rPr>
        <b/>
        <sz val="12"/>
        <color rgb="FF000000"/>
        <rFont val="宋体"/>
        <charset val="134"/>
      </rPr>
      <t>定量指标</t>
    </r>
    <r>
      <rPr>
        <sz val="12"/>
        <color theme="1"/>
        <rFont val="宋体"/>
        <charset val="134"/>
      </rPr>
      <t>，完成值达到指标值，记满分；未达到指标值，按B/A或A/B*该指标分值记分。定量指标若为正向指标（即指标值为≥*），则得分计算方法应用全年实际值（B）/年度指标值（A）*该指标分值；若定量指标为反向指标（即指标值为≤*），则得分计算方法应用年度指标值（A）/全年实际值（B）*该指标分值。</t>
    </r>
  </si>
  <si>
    <t xml:space="preserve">    3.请在“未完成原因分析”中说明偏离目标、不能完成目标的原因及拟采取的措施。</t>
  </si>
  <si>
    <t>附件3</t>
  </si>
  <si>
    <t>2021年度项目支出部门评价情况汇总表</t>
  </si>
  <si>
    <t>2021年度预算情况（万元）</t>
  </si>
  <si>
    <t>部门评价情况</t>
  </si>
  <si>
    <r>
      <rPr>
        <b/>
        <sz val="11"/>
        <rFont val="宋体"/>
        <charset val="134"/>
      </rPr>
      <t>预算安排金额</t>
    </r>
    <r>
      <rPr>
        <b/>
        <vertAlign val="superscript"/>
        <sz val="11"/>
        <rFont val="宋体"/>
        <charset val="134"/>
      </rPr>
      <t>2</t>
    </r>
    <r>
      <rPr>
        <b/>
        <sz val="11"/>
        <rFont val="宋体"/>
        <charset val="134"/>
      </rPr>
      <t>（万元）</t>
    </r>
  </si>
  <si>
    <r>
      <rPr>
        <b/>
        <sz val="11"/>
        <color theme="1"/>
        <rFont val="宋体"/>
        <charset val="134"/>
      </rPr>
      <t>B
预算执行金额</t>
    </r>
    <r>
      <rPr>
        <b/>
        <vertAlign val="superscript"/>
        <sz val="11"/>
        <color indexed="8"/>
        <rFont val="宋体"/>
        <charset val="134"/>
      </rPr>
      <t>3</t>
    </r>
    <r>
      <rPr>
        <b/>
        <sz val="11"/>
        <color theme="1"/>
        <rFont val="宋体"/>
        <charset val="134"/>
      </rPr>
      <t xml:space="preserve">
（万元）</t>
    </r>
  </si>
  <si>
    <t>部门评价
得分</t>
  </si>
  <si>
    <t>是否报送
部门评价报告
（是/否）</t>
  </si>
  <si>
    <t>是否报送
部门评价评分表（是/否）</t>
  </si>
  <si>
    <t>=G6/D6</t>
  </si>
  <si>
    <t>合计</t>
  </si>
  <si>
    <t xml:space="preserve">填表说明：
1.主管部门名称：填写一级预算单位名称；
2.预算安排金额：以部门决算总表上的收入预算调整数为准；
3.预算执行金额：填写截至2021年12月31日预算执行金额；
4.表中灰色部分自动生成。
</t>
  </si>
  <si>
    <t>附件4</t>
  </si>
  <si>
    <t>项目支出部门评价指标体系框架（粮食储备资金）</t>
  </si>
  <si>
    <t>指标解释</t>
  </si>
  <si>
    <t>指标说明</t>
  </si>
  <si>
    <t>评分依据</t>
  </si>
  <si>
    <t>评分</t>
  </si>
  <si>
    <t>决策（10分）</t>
  </si>
  <si>
    <t>项目立项　</t>
  </si>
  <si>
    <t>立项依据
充分性（2分）</t>
  </si>
  <si>
    <t>项目立项是否符合法律法规、相关政策、发展规划以及部门职责，用以反映和考核项目立项依据情况。</t>
  </si>
  <si>
    <t>评价要点：</t>
  </si>
  <si>
    <t>符合法律法规</t>
  </si>
  <si>
    <t>①项目立项是否符合国家法律法规、国民经济发展规划和相关政策；</t>
  </si>
  <si>
    <t>②项目立项是否符合行业发展规划和政策要求；</t>
  </si>
  <si>
    <t>③项目立项是否与部门职责范围相符，属于部门履职所需；</t>
  </si>
  <si>
    <t>④项目是否属于公共财政支持范围，是否符合中央、地方事权支出责任划分原则；</t>
  </si>
  <si>
    <t>⑤项目是否与相关部门同类项目或部门内部相关项目重复。</t>
  </si>
  <si>
    <t>立项程序
规范性（2分）</t>
  </si>
  <si>
    <t>项目申请、设立过程是否符合相关要求，用以反映和考核项目立项的规范情况。</t>
  </si>
  <si>
    <t>立项规范</t>
  </si>
  <si>
    <t>①项目是否按照规定的程序申请设立；</t>
  </si>
  <si>
    <t>②审批文件、材料是否符合相关要求；</t>
  </si>
  <si>
    <t>③事前是否已经过必要的可行性研究、专家论证、风险评估、绩效评估、集体决策。</t>
  </si>
  <si>
    <t>绩效目标　</t>
  </si>
  <si>
    <t>绩效目标
合理性（2分）</t>
  </si>
  <si>
    <t>项目所设定的绩效目标是否依据充分，是否符合客观实际，用以反映和考核项目绩效目标与项目实施的相符情况。</t>
  </si>
  <si>
    <t>绩效目标合理</t>
  </si>
  <si>
    <t>（如未设定预算绩效目标，也可考核其他工作任务目标）</t>
  </si>
  <si>
    <t>①项目是否有绩效目标；</t>
  </si>
  <si>
    <t>②项目绩效目标与实际工作内容是否具有相关性；</t>
  </si>
  <si>
    <t>③项目预期产出效益和效果是否符合正常的业绩水平；</t>
  </si>
  <si>
    <t>④是否与预算确定的项目投资额或资金量相匹配。</t>
  </si>
  <si>
    <t>绩效指标
明确性（2分）</t>
  </si>
  <si>
    <t>依据绩效目标设定的绩效指标是否清晰、细化、可衡量等，用以反映和考核项目绩效目标的明细化情况。</t>
  </si>
  <si>
    <t>指标明确</t>
  </si>
  <si>
    <t>①是否将项目绩效目标细化分解为具体的绩效指标；</t>
  </si>
  <si>
    <t>②是否通过清晰、可衡量的指标值予以体现；</t>
  </si>
  <si>
    <t>③是否与项目目标任务数或计划数相对应。</t>
  </si>
  <si>
    <t>资金投入</t>
  </si>
  <si>
    <t>资金分配
合理性（2分）</t>
  </si>
  <si>
    <t>项目预算资金分配是否有测算依据，与补助单位或地方实际是否相适应，用以反映和考核项目预算资金分配的科学性、合理性情况。</t>
  </si>
  <si>
    <t>资金分配合理</t>
  </si>
  <si>
    <t>①预算资金分配依据是否充分；</t>
  </si>
  <si>
    <t>②资金分配额度是否合理，与项目单位或地方实际是否相适应。</t>
  </si>
  <si>
    <t>过程（10分）</t>
  </si>
  <si>
    <t>资金管理</t>
  </si>
  <si>
    <t>资金到位率（2分）</t>
  </si>
  <si>
    <t>实际到位资金与预算资金的比率，用以反映和考核资金落实情况对项目实施的总体保障程度。</t>
  </si>
  <si>
    <t>资金到位率=（实际到位资金/预算资金）×100%。</t>
  </si>
  <si>
    <t>150/383.70=39%</t>
  </si>
  <si>
    <t>实际到位资金：一定时期（本年度或项目期）内落实到具体项目的资金。</t>
  </si>
  <si>
    <t>预算资金：一定时期（本年度或项目期）内预算安排到具体项目的资金。</t>
  </si>
  <si>
    <t>预算执行率（2分）</t>
  </si>
  <si>
    <t>项目预算资金是否按照计划执行，用以反映或考核项目预算执行情况。</t>
  </si>
  <si>
    <t>预算执行率=（实际支出资金/实际到位资金）×100%。</t>
  </si>
  <si>
    <t>150/150=100%</t>
  </si>
  <si>
    <t>实际支出资金：一定时期（本年度或项目期）内项目实际拨付的资金。</t>
  </si>
  <si>
    <t>资金使用
合规性（2分）</t>
  </si>
  <si>
    <t>项目资金使用是否符合相关的财务管理制度规定，用以反映和考核项目资金的规范运行情况。</t>
  </si>
  <si>
    <t>使用合规</t>
  </si>
  <si>
    <t>①是否符合国家财经法规和财务管理制度以及有关专项资金管理办法的规定；</t>
  </si>
  <si>
    <t>②资金的拨付是否有完整的审批程序和手续；</t>
  </si>
  <si>
    <t>③是否符合项目预算批复或合同规定的用途；</t>
  </si>
  <si>
    <t>④是否存在截留、挤占、挪用、虚列支出等情况。</t>
  </si>
  <si>
    <t>组织实施</t>
  </si>
  <si>
    <t>管理制度
健全性（2分）</t>
  </si>
  <si>
    <t>项目实施单位的财务和业务管理制度是否健全，用以反映和考核财务和业务管理制度对项目顺利实施的保障情况。</t>
  </si>
  <si>
    <t>资金使用复核财务管理制度</t>
  </si>
  <si>
    <t>①是否已制定或具有相应的财务和业务管理制度；</t>
  </si>
  <si>
    <t>②财务和业务管理制度是否合法、合规、完整。</t>
  </si>
  <si>
    <t>制度执行
有效性（2分）</t>
  </si>
  <si>
    <t>项目实施是否符合相关管理规定，用以反映和考核相关管理制度的有效执行情况。</t>
  </si>
  <si>
    <t>符合相关规定</t>
  </si>
  <si>
    <t>①是否遵守相关法律法规和相关管理规定；</t>
  </si>
  <si>
    <t>②项目调整及支出调整手续是否完备；</t>
  </si>
  <si>
    <t>③项目合同书、验收报告、技术鉴定等资料是否齐全并及时归档；</t>
  </si>
  <si>
    <t>④项目实施的人员条件、场地设备、信息支撑等是否落实到位。</t>
  </si>
  <si>
    <t>产出（50分）</t>
  </si>
  <si>
    <t>产出数量
（15分）</t>
  </si>
  <si>
    <t>储备原粮（吨）</t>
  </si>
  <si>
    <t>按照国家粮食储备标准</t>
  </si>
  <si>
    <t>植物油（吨）</t>
  </si>
  <si>
    <t>轮换粮（吨）</t>
  </si>
  <si>
    <t>产出质量
（20分）</t>
  </si>
  <si>
    <t>等级</t>
  </si>
  <si>
    <t>水分</t>
  </si>
  <si>
    <t>杂质</t>
  </si>
  <si>
    <t>产出时效
（10分）</t>
  </si>
  <si>
    <t>按时完成县级储备粮新粮轮入和陈粮轮出</t>
  </si>
  <si>
    <t>产出成本（5分）</t>
  </si>
  <si>
    <t>经费控制额</t>
  </si>
  <si>
    <t>控制在预算内</t>
  </si>
  <si>
    <t>效益　（30分）</t>
  </si>
  <si>
    <t>项目效益　</t>
  </si>
  <si>
    <t>实施效益
（25分）</t>
  </si>
  <si>
    <t>项目实施所产生的效益。</t>
  </si>
  <si>
    <t>经济效益指标：保供稳价方面：稳定粮油供应、价格</t>
  </si>
  <si>
    <t>社会效益指标：保障粮油安全</t>
  </si>
  <si>
    <t>生态效益指标：科学储粮，减少环境污染</t>
  </si>
  <si>
    <t>期待值&gt;=98%</t>
  </si>
  <si>
    <t>满意度（5分）</t>
  </si>
  <si>
    <t>收购和销售过程中提供优质服务，受到了售粮农户和客户的好评。</t>
  </si>
  <si>
    <t>&gt;=96%</t>
  </si>
  <si>
    <t>附件5</t>
  </si>
  <si>
    <r>
      <rPr>
        <b/>
        <sz val="18"/>
        <color indexed="8"/>
        <rFont val="仿宋"/>
        <charset val="134"/>
      </rPr>
      <t xml:space="preserve">项目支出部门评价报告
</t>
    </r>
    <r>
      <rPr>
        <sz val="16"/>
        <color indexed="8"/>
        <rFont val="楷体"/>
        <charset val="134"/>
      </rPr>
      <t>（参考提纲）</t>
    </r>
    <r>
      <rPr>
        <b/>
        <sz val="18"/>
        <color indexed="8"/>
        <rFont val="仿宋"/>
        <charset val="134"/>
      </rPr>
      <t xml:space="preserve">
</t>
    </r>
  </si>
  <si>
    <t xml:space="preserve">摘要 
一、基本情况
（一）项目概况。包括项目背景、主要内容及实施情况、资金投入和使用情况等。
（二）项目绩效目标。包括总体目标和阶段性目标。
二、绩效评价工作开展情况
（一）绩效评价目的、对象和范围。
（二）绩效评价原则、评价指标体系（附表说明）、评价方法、评价标准等。
（三）绩效评价工作过程。
三、综合评价情况及评价结论（附相关评分表）
四、绩效评价指标分析
（一）项目决策情况。
（二）项目过程情况。
（三）项目产出情况。
（四）项目效益情况。
五、主要经验及做法、存在的问题及原因分析
六、有关建议
七、其他需要说明的问题
</t>
  </si>
  <si>
    <t>附件7</t>
  </si>
  <si>
    <t>部门整体支出绩效评价指标体系评分表</t>
  </si>
  <si>
    <t>四级指标</t>
  </si>
  <si>
    <t>评分标准</t>
  </si>
  <si>
    <t>评分依据及简要说明</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</si>
  <si>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</si>
  <si>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</si>
  <si>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</si>
  <si>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</si>
  <si>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</si>
  <si>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本单位均已按照评分标准内容执行实施。</t>
  </si>
  <si>
    <t>工作目标合理性（2分）</t>
  </si>
  <si>
    <t>①是否符合客观实际是否可实现、可完成；②是否将部门整体的工作目标细化分解，使其为可衡量、可比较。每项达到目标值得1分。</t>
  </si>
  <si>
    <t>目标管理（1分）</t>
  </si>
  <si>
    <t>目标管理有效性（1分）</t>
  </si>
  <si>
    <t>①是否有对目标进行责任分解的相关工作机制；②目标管理工作机制是否科学、合理，是否能有效保障目标执行和落地。每项达到目标值得0.5分。</t>
  </si>
  <si>
    <t>整体工作（15分）</t>
  </si>
  <si>
    <t>整体工作完成（15分）</t>
  </si>
  <si>
    <t>总体工作完成率（15分）</t>
  </si>
  <si>
    <t>总体工作完成率=单位年度工作要点已完成的数量/单位年度工作要点工作总数量；得分=指标实际完成值×15。</t>
  </si>
  <si>
    <t>本单位整体工作完成率高效完成。</t>
  </si>
  <si>
    <t>重点工作（15分）</t>
  </si>
  <si>
    <t>宣传工作完成（8分）</t>
  </si>
  <si>
    <t>内外宣传及专题栏目制作完成率（8分）</t>
  </si>
  <si>
    <t>内外宣传工作是否稳步推进、凝聚革命老区高质量发展示范县强大舆论氛围。</t>
  </si>
  <si>
    <t>圆满完成各项宣传任务。</t>
  </si>
  <si>
    <t>中心工作完成（7分）</t>
  </si>
  <si>
    <t>中心总体工作完成率（7分）</t>
  </si>
  <si>
    <t>脱贫攻坚、城市网格化等工作是否取得新成效。</t>
  </si>
  <si>
    <t>中心总体工作取得新成效。</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</si>
  <si>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</si>
  <si>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</si>
  <si>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</si>
  <si>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</si>
  <si>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</si>
  <si>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预算科目设置合理性（2分）</t>
  </si>
  <si>
    <t>①功能科目编制是否科学合理，编制到“项”；②经济科目的编制是否科学合理，编排至“款”。每项达到目标值得1分。</t>
  </si>
  <si>
    <t>预算执行（16分）</t>
  </si>
  <si>
    <t>预算执行率（12分）</t>
  </si>
  <si>
    <t>预算执行率=（预算执行数/预算数）×100%。得分=指标实际完成值×12。其中，预算执行数指部门本年度实际执行的预算数；预算数指财政部门批复的本年度部门的预算数。</t>
  </si>
  <si>
    <t>150/150*100%=1</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</si>
  <si>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</si>
  <si>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</si>
  <si>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150/373.87=0.39</t>
  </si>
  <si>
    <t>结转结余变动率（2分）</t>
  </si>
  <si>
    <t>结转结余变动率=[（本年度累计结转结余资金总额-上年度累计结转结余资金总额）/上年度累计结转结余资金总额]×100%；比率小于等于0，得2分；比率大于0，得0分。</t>
  </si>
  <si>
    <t>（0-2.74）/2.74=0</t>
  </si>
  <si>
    <t>部门决算（1分）</t>
  </si>
  <si>
    <t>部门决算编报质量（1分）</t>
  </si>
  <si>
    <t>①是否按照相关编审要求报送；②部门决算编报的单位范围和资金范围是否符合相关要求。每项达到目标值得0.5分。</t>
  </si>
  <si>
    <t>预算改革（2分）</t>
  </si>
  <si>
    <t>三年滚动财政规划（1分）</t>
  </si>
  <si>
    <t>按文件规定编制了本部门（单位）中期财政规划得1分。</t>
  </si>
  <si>
    <t>本单位按文件规定编制了中期财政规划。</t>
  </si>
  <si>
    <t>政府部门财务报告（1分）</t>
  </si>
  <si>
    <t>按文件规定编制了政府部门财务报告得1分。</t>
  </si>
  <si>
    <t>按文件规定编制了政府部门财务报告。</t>
  </si>
  <si>
    <t>收支管理（5分）</t>
  </si>
  <si>
    <t>收入管理（2分）</t>
  </si>
  <si>
    <t>收入管理规范性（2分）</t>
  </si>
  <si>
    <t>财政拨款收入、事业收入、上级补助收入、下属单位上缴收入、经营收入及其他收入管理是否符合财务规定。达到目标值得2分。</t>
  </si>
  <si>
    <t>支出管理（3分）</t>
  </si>
  <si>
    <t>支出管理规范性（2分）</t>
  </si>
  <si>
    <t>基本支出和项目支出是否符合财务规定及相关制度办法的有关规定。达到目标值得2分。</t>
  </si>
  <si>
    <t>重点支出结构合理性（1分）</t>
  </si>
  <si>
    <t>重点项目支出是否合理（重点支出保障率=（重点项目支出/项目总支出）×100%）；得分=指标实际完成值×1。</t>
  </si>
  <si>
    <t>本单位重点项目支出合理合规。</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</si>
  <si>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</si>
  <si>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</si>
  <si>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</si>
  <si>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</si>
  <si>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采购管理（2分）</t>
  </si>
  <si>
    <t>政府采购执行率（2分）</t>
  </si>
  <si>
    <t xml:space="preserve">政府采购执行率=（实际政府采购金额/政府采购预算数）×100%；得分=指标实际完成值×2。
</t>
  </si>
  <si>
    <t>本单位严格执行政府采购。但本单位本年未发生该项目</t>
  </si>
  <si>
    <t>内部控制（2.5分）</t>
  </si>
  <si>
    <t>内控制度有效性（2.5分）</t>
  </si>
  <si>
    <t xml:space="preserve">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
</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</si>
  <si>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</si>
  <si>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</si>
  <si>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</si>
  <si>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</si>
  <si>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有效使用（2分）</t>
  </si>
  <si>
    <t>部门固定资产利用率（2分）</t>
  </si>
  <si>
    <t xml:space="preserve">部门固定资产利用率=（部门实际在用固定资产总额/部门所有固定资产总额）×100%；得分=指标实际完成值×2。
</t>
  </si>
  <si>
    <t>成本控制（12分）</t>
  </si>
  <si>
    <t>机构运转成本调控（12分）</t>
  </si>
  <si>
    <t>一般性支出变动率（5分）</t>
  </si>
  <si>
    <t>一般性支出变动率=[（本年度一般性支出-上年度一般性支出） /本年度一般性支出]×100%；比率小于等于0，得5分；比率大于0，得0分。</t>
  </si>
  <si>
    <t>（105.03-112.86）/105.03=-0.07</t>
  </si>
  <si>
    <t>人均公用经费变动率（3分）</t>
  </si>
  <si>
    <t>人均公用经费变动率=[（本年度人均公用经费-上年度人均公用经费） /上年度人均公用经费]×100%；比率小于等于0，得3分；比率大于0，得0分。</t>
  </si>
  <si>
    <t>（8.85-14.02）/8.85=-0.58</t>
  </si>
  <si>
    <t>“三公经费”变动率（4分）</t>
  </si>
  <si>
    <t>“三公经费”变动率=[（本年度“三公经费”总额-上年度“三公经费”总额） /上年度“三公经费”总额]×100%；比率小于等于0，得4分；比率大于0，得0分。</t>
  </si>
  <si>
    <t>（4.24-5.96）/4.24=-0.41</t>
  </si>
  <si>
    <t>服务满意（8分）</t>
  </si>
  <si>
    <t>服务对象满意</t>
  </si>
  <si>
    <t>媒体受众或服务对象满意度（4分）</t>
  </si>
  <si>
    <t>社会公众或服务对象对本单位（部门）整体的满意程度。（满意率过到91%以上的，得4分；满意率在71-90%的，得3分；在51-70%的，得2分；满意率不足50%的，不得分。）</t>
  </si>
  <si>
    <t>利益相关方满意</t>
  </si>
  <si>
    <t>利益相关单位（部门）满意度（4分）</t>
  </si>
  <si>
    <t xml:space="preserve">利益相关单位（部门）对本单位（部门）整体的满意程度。（满意率过到91%以上的，得4分；满意率在71-90%的，得3分；在51-70%的，得2分；满意率不足50%的，不得分。）
</t>
  </si>
  <si>
    <t>可持续性（5分）</t>
  </si>
  <si>
    <t>可持续发展</t>
  </si>
  <si>
    <t>保障国家粮食储存安全，维护粮食流通秩序</t>
  </si>
  <si>
    <t>减分项</t>
  </si>
  <si>
    <t>监督检查、审计、绩效评价中发现的问题</t>
  </si>
  <si>
    <t>在县级以上（含县级）组织的监督检查、审计、绩效评价中发现部门资金管理方面存在问题或项目绩效目标未达成的，一个问题扣1分，不重复扣分。</t>
  </si>
  <si>
    <t>注：重点工作、服务满意、可持续性这三项单位根据年初目标实际情况设定指标和评分标准。</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</si>
</sst>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51">
    <font>
      <sz val="11"/>
      <color theme="1"/>
      <name val="等线"/>
      <charset val="134"/>
      <scheme val="minor"/>
    </font>
    <font>
      <sz val="16"/>
      <color theme="1"/>
      <name val="黑体"/>
      <charset val="134"/>
    </font>
    <font>
      <b/>
      <sz val="16"/>
      <color theme="1"/>
      <name val="黑体"/>
      <charset val="134"/>
    </font>
    <font>
      <b/>
      <sz val="10"/>
      <color theme="1"/>
      <name val="宋体"/>
      <charset val="134"/>
    </font>
    <font>
      <sz val="10"/>
      <color theme="1"/>
      <name val="等线"/>
      <charset val="134"/>
      <scheme val="minor"/>
    </font>
    <font>
      <sz val="10"/>
      <name val="等线"/>
      <charset val="134"/>
      <scheme val="minor"/>
    </font>
    <font>
      <sz val="10"/>
      <name val="宋体"/>
      <charset val="134"/>
    </font>
    <font>
      <sz val="10"/>
      <color indexed="8"/>
      <name val="宋体"/>
      <charset val="134"/>
    </font>
    <font>
      <b/>
      <sz val="10"/>
      <color theme="1"/>
      <name val="等线"/>
      <charset val="134"/>
      <scheme val="minor"/>
    </font>
    <font>
      <sz val="11"/>
      <color theme="1"/>
      <name val="黑体"/>
      <charset val="134"/>
    </font>
    <font>
      <sz val="16"/>
      <color indexed="8"/>
      <name val="黑体"/>
      <charset val="134"/>
    </font>
    <font>
      <b/>
      <sz val="18"/>
      <color indexed="8"/>
      <name val="仿宋"/>
      <charset val="134"/>
    </font>
    <font>
      <sz val="14"/>
      <color indexed="8"/>
      <name val="仿宋"/>
      <charset val="134"/>
    </font>
    <font>
      <sz val="16"/>
      <color indexed="8"/>
      <name val="仿宋"/>
      <charset val="134"/>
    </font>
    <font>
      <b/>
      <sz val="18"/>
      <color rgb="FF000000"/>
      <name val="宋体"/>
      <charset val="134"/>
    </font>
    <font>
      <b/>
      <sz val="11"/>
      <color rgb="FF000000"/>
      <name val="宋体"/>
      <charset val="134"/>
    </font>
    <font>
      <b/>
      <sz val="11"/>
      <color theme="1"/>
      <name val="等线"/>
      <charset val="134"/>
      <scheme val="minor"/>
    </font>
    <font>
      <sz val="11"/>
      <color rgb="FF000000"/>
      <name val="宋体"/>
      <charset val="134"/>
    </font>
    <font>
      <sz val="11"/>
      <color theme="1"/>
      <name val="宋体"/>
      <charset val="134"/>
    </font>
    <font>
      <b/>
      <sz val="18"/>
      <color theme="1"/>
      <name val="宋体"/>
      <charset val="134"/>
    </font>
    <font>
      <b/>
      <sz val="11"/>
      <color theme="1"/>
      <name val="宋体"/>
      <charset val="134"/>
    </font>
    <font>
      <b/>
      <sz val="11"/>
      <name val="宋体"/>
      <charset val="134"/>
    </font>
    <font>
      <sz val="12"/>
      <color theme="1"/>
      <name val="黑体"/>
      <charset val="134"/>
    </font>
    <font>
      <b/>
      <sz val="14"/>
      <color theme="1"/>
      <name val="宋体"/>
      <charset val="134"/>
    </font>
    <font>
      <sz val="12"/>
      <color theme="1"/>
      <name val="宋体"/>
      <charset val="134"/>
    </font>
    <font>
      <sz val="12"/>
      <color rgb="FF000000"/>
      <name val="宋体"/>
      <charset val="134"/>
    </font>
    <font>
      <sz val="12"/>
      <color theme="1"/>
      <name val="SimSun"/>
      <charset val="134"/>
    </font>
    <font>
      <b/>
      <sz val="12"/>
      <color theme="1"/>
      <name val="等线"/>
      <charset val="134"/>
      <scheme val="minor"/>
    </font>
    <font>
      <sz val="11"/>
      <color rgb="FF3F3F76"/>
      <name val="等线"/>
      <charset val="134"/>
      <scheme val="minor"/>
    </font>
    <font>
      <sz val="11"/>
      <color rgb="FF9C0006"/>
      <name val="等线"/>
      <charset val="134"/>
      <scheme val="minor"/>
    </font>
    <font>
      <sz val="11"/>
      <color theme="0"/>
      <name val="等线"/>
      <charset val="134"/>
      <scheme val="minor"/>
    </font>
    <font>
      <u/>
      <sz val="11"/>
      <color rgb="FF0000FF"/>
      <name val="等线"/>
      <charset val="134"/>
      <scheme val="minor"/>
    </font>
    <font>
      <u/>
      <sz val="11"/>
      <color rgb="FF800080"/>
      <name val="等线"/>
      <charset val="134"/>
      <scheme val="minor"/>
    </font>
    <font>
      <b/>
      <sz val="11"/>
      <color theme="3"/>
      <name val="等线"/>
      <charset val="134"/>
      <scheme val="minor"/>
    </font>
    <font>
      <sz val="11"/>
      <color rgb="FFFF0000"/>
      <name val="等线"/>
      <charset val="134"/>
      <scheme val="minor"/>
    </font>
    <font>
      <sz val="18"/>
      <color theme="3"/>
      <name val="等线 Light"/>
      <charset val="134"/>
      <scheme val="major"/>
    </font>
    <font>
      <i/>
      <sz val="11"/>
      <color rgb="FF7F7F7F"/>
      <name val="等线"/>
      <charset val="134"/>
      <scheme val="minor"/>
    </font>
    <font>
      <b/>
      <sz val="15"/>
      <color theme="3"/>
      <name val="等线"/>
      <charset val="134"/>
      <scheme val="minor"/>
    </font>
    <font>
      <b/>
      <sz val="13"/>
      <color theme="3"/>
      <name val="等线"/>
      <charset val="134"/>
      <scheme val="minor"/>
    </font>
    <font>
      <b/>
      <sz val="11"/>
      <color rgb="FF3F3F3F"/>
      <name val="等线"/>
      <charset val="134"/>
      <scheme val="minor"/>
    </font>
    <font>
      <b/>
      <sz val="11"/>
      <color rgb="FFFA7D00"/>
      <name val="等线"/>
      <charset val="134"/>
      <scheme val="minor"/>
    </font>
    <font>
      <b/>
      <sz val="11"/>
      <color theme="0"/>
      <name val="等线"/>
      <charset val="134"/>
      <scheme val="minor"/>
    </font>
    <font>
      <sz val="11"/>
      <color rgb="FFFA7D00"/>
      <name val="等线"/>
      <charset val="134"/>
      <scheme val="minor"/>
    </font>
    <font>
      <sz val="11"/>
      <color rgb="FF006100"/>
      <name val="等线"/>
      <charset val="134"/>
      <scheme val="minor"/>
    </font>
    <font>
      <sz val="11"/>
      <color rgb="FF9C6500"/>
      <name val="等线"/>
      <charset val="134"/>
      <scheme val="minor"/>
    </font>
    <font>
      <sz val="16"/>
      <color indexed="8"/>
      <name val="楷体"/>
      <charset val="134"/>
    </font>
    <font>
      <b/>
      <vertAlign val="superscript"/>
      <sz val="11"/>
      <color indexed="8"/>
      <name val="宋体"/>
      <charset val="134"/>
    </font>
    <font>
      <b/>
      <vertAlign val="superscript"/>
      <sz val="11"/>
      <name val="宋体"/>
      <charset val="134"/>
    </font>
    <font>
      <sz val="12"/>
      <color indexed="8"/>
      <name val="宋体"/>
      <charset val="134"/>
    </font>
    <font>
      <b/>
      <sz val="12"/>
      <color indexed="8"/>
      <name val="宋体"/>
      <charset val="134"/>
    </font>
    <font>
      <b/>
      <sz val="12"/>
      <color rgb="FF000000"/>
      <name val="宋体"/>
      <charset val="134"/>
    </font>
  </fonts>
  <fills count="3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FFFFFF"/>
        <bgColor indexed="64"/>
      </patternFill>
    </fill>
    <fill>
      <patternFill patternType="solid">
        <fgColor theme="2"/>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0" fillId="7" borderId="0" applyNumberFormat="0" applyBorder="0" applyAlignment="0" applyProtection="0">
      <alignment vertical="center"/>
    </xf>
    <xf numFmtId="0" fontId="28" fillId="8" borderId="2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9" borderId="0" applyNumberFormat="0" applyBorder="0" applyAlignment="0" applyProtection="0">
      <alignment vertical="center"/>
    </xf>
    <xf numFmtId="0" fontId="29" fillId="10" borderId="0" applyNumberFormat="0" applyBorder="0" applyAlignment="0" applyProtection="0">
      <alignment vertical="center"/>
    </xf>
    <xf numFmtId="43" fontId="0" fillId="0" borderId="0" applyFont="0" applyFill="0" applyBorder="0" applyAlignment="0" applyProtection="0">
      <alignment vertical="center"/>
    </xf>
    <xf numFmtId="0" fontId="30" fillId="11"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12" borderId="27" applyNumberFormat="0" applyFont="0" applyAlignment="0" applyProtection="0">
      <alignment vertical="center"/>
    </xf>
    <xf numFmtId="0" fontId="30" fillId="13"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28" applyNumberFormat="0" applyFill="0" applyAlignment="0" applyProtection="0">
      <alignment vertical="center"/>
    </xf>
    <xf numFmtId="0" fontId="38" fillId="0" borderId="29" applyNumberFormat="0" applyFill="0" applyAlignment="0" applyProtection="0">
      <alignment vertical="center"/>
    </xf>
    <xf numFmtId="0" fontId="30" fillId="14" borderId="0" applyNumberFormat="0" applyBorder="0" applyAlignment="0" applyProtection="0">
      <alignment vertical="center"/>
    </xf>
    <xf numFmtId="0" fontId="33" fillId="0" borderId="30" applyNumberFormat="0" applyFill="0" applyAlignment="0" applyProtection="0">
      <alignment vertical="center"/>
    </xf>
    <xf numFmtId="0" fontId="30" fillId="15" borderId="0" applyNumberFormat="0" applyBorder="0" applyAlignment="0" applyProtection="0">
      <alignment vertical="center"/>
    </xf>
    <xf numFmtId="0" fontId="39" fillId="16" borderId="31" applyNumberFormat="0" applyAlignment="0" applyProtection="0">
      <alignment vertical="center"/>
    </xf>
    <xf numFmtId="0" fontId="40" fillId="16" borderId="26" applyNumberFormat="0" applyAlignment="0" applyProtection="0">
      <alignment vertical="center"/>
    </xf>
    <xf numFmtId="0" fontId="41" fillId="17" borderId="32" applyNumberFormat="0" applyAlignment="0" applyProtection="0">
      <alignment vertical="center"/>
    </xf>
    <xf numFmtId="0" fontId="0" fillId="18" borderId="0" applyNumberFormat="0" applyBorder="0" applyAlignment="0" applyProtection="0">
      <alignment vertical="center"/>
    </xf>
    <xf numFmtId="0" fontId="30" fillId="19" borderId="0" applyNumberFormat="0" applyBorder="0" applyAlignment="0" applyProtection="0">
      <alignment vertical="center"/>
    </xf>
    <xf numFmtId="0" fontId="42" fillId="0" borderId="33" applyNumberFormat="0" applyFill="0" applyAlignment="0" applyProtection="0">
      <alignment vertical="center"/>
    </xf>
    <xf numFmtId="0" fontId="16" fillId="0" borderId="34" applyNumberFormat="0" applyFill="0" applyAlignment="0" applyProtection="0">
      <alignment vertical="center"/>
    </xf>
    <xf numFmtId="0" fontId="43" fillId="20" borderId="0" applyNumberFormat="0" applyBorder="0" applyAlignment="0" applyProtection="0">
      <alignment vertical="center"/>
    </xf>
    <xf numFmtId="0" fontId="44" fillId="21" borderId="0" applyNumberFormat="0" applyBorder="0" applyAlignment="0" applyProtection="0">
      <alignment vertical="center"/>
    </xf>
    <xf numFmtId="0" fontId="0" fillId="22" borderId="0" applyNumberFormat="0" applyBorder="0" applyAlignment="0" applyProtection="0">
      <alignment vertical="center"/>
    </xf>
    <xf numFmtId="0" fontId="30" fillId="23" borderId="0" applyNumberFormat="0" applyBorder="0" applyAlignment="0" applyProtection="0">
      <alignment vertical="center"/>
    </xf>
    <xf numFmtId="0" fontId="0" fillId="24" borderId="0" applyNumberFormat="0" applyBorder="0" applyAlignment="0" applyProtection="0">
      <alignment vertical="center"/>
    </xf>
    <xf numFmtId="0" fontId="0"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0" fillId="30" borderId="0" applyNumberFormat="0" applyBorder="0" applyAlignment="0" applyProtection="0">
      <alignment vertical="center"/>
    </xf>
    <xf numFmtId="0" fontId="0" fillId="31" borderId="0" applyNumberFormat="0" applyBorder="0" applyAlignment="0" applyProtection="0">
      <alignment vertical="center"/>
    </xf>
    <xf numFmtId="0" fontId="30" fillId="32" borderId="0" applyNumberFormat="0" applyBorder="0" applyAlignment="0" applyProtection="0">
      <alignment vertical="center"/>
    </xf>
    <xf numFmtId="0" fontId="0" fillId="33" borderId="0" applyNumberFormat="0" applyBorder="0" applyAlignment="0" applyProtection="0">
      <alignment vertical="center"/>
    </xf>
    <xf numFmtId="0" fontId="30" fillId="34" borderId="0" applyNumberFormat="0" applyBorder="0" applyAlignment="0" applyProtection="0">
      <alignment vertical="center"/>
    </xf>
    <xf numFmtId="0" fontId="30" fillId="35" borderId="0" applyNumberFormat="0" applyBorder="0" applyAlignment="0" applyProtection="0">
      <alignment vertical="center"/>
    </xf>
    <xf numFmtId="0" fontId="0" fillId="36" borderId="0" applyNumberFormat="0" applyBorder="0" applyAlignment="0" applyProtection="0">
      <alignment vertical="center"/>
    </xf>
    <xf numFmtId="0" fontId="30" fillId="37" borderId="0" applyNumberFormat="0" applyBorder="0" applyAlignment="0" applyProtection="0">
      <alignment vertical="center"/>
    </xf>
    <xf numFmtId="0" fontId="0" fillId="0" borderId="0">
      <alignment vertical="center"/>
    </xf>
  </cellStyleXfs>
  <cellXfs count="160">
    <xf numFmtId="0" fontId="0" fillId="0" borderId="0" xfId="0"/>
    <xf numFmtId="0" fontId="0" fillId="0" borderId="0" xfId="0" applyAlignment="1">
      <alignment vertical="center"/>
    </xf>
    <xf numFmtId="0" fontId="0" fillId="0" borderId="0" xfId="0" applyFill="1" applyAlignment="1">
      <alignment vertical="center"/>
    </xf>
    <xf numFmtId="0" fontId="0" fillId="2" borderId="0" xfId="0" applyFill="1" applyAlignment="1">
      <alignment vertical="center"/>
    </xf>
    <xf numFmtId="0" fontId="0" fillId="3" borderId="0" xfId="0"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1" fillId="0" borderId="0" xfId="0" applyFont="1" applyFill="1" applyAlignment="1">
      <alignment vertical="center"/>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0" fillId="0" borderId="0" xfId="0" applyFill="1" applyBorder="1" applyAlignment="1">
      <alignment vertical="center"/>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5" fillId="0" borderId="3" xfId="0" applyFont="1" applyFill="1" applyBorder="1" applyAlignment="1">
      <alignment vertical="center" wrapText="1"/>
    </xf>
    <xf numFmtId="0" fontId="4"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9" fillId="0" borderId="0" xfId="0" applyFont="1" applyFill="1" applyBorder="1" applyAlignment="1">
      <alignment horizontal="center" vertical="center" wrapText="1"/>
    </xf>
    <xf numFmtId="0" fontId="10" fillId="4" borderId="9" xfId="0" applyNumberFormat="1" applyFont="1" applyFill="1" applyBorder="1" applyAlignment="1" applyProtection="1">
      <alignment horizontal="left" vertical="center"/>
    </xf>
    <xf numFmtId="0" fontId="11" fillId="4" borderId="10" xfId="0" applyNumberFormat="1" applyFont="1" applyFill="1" applyBorder="1" applyAlignment="1" applyProtection="1">
      <alignment horizontal="center" vertical="center" wrapText="1"/>
    </xf>
    <xf numFmtId="0" fontId="12" fillId="0" borderId="11" xfId="0" applyNumberFormat="1" applyFont="1" applyFill="1" applyBorder="1" applyAlignment="1" applyProtection="1">
      <alignment horizontal="left" vertical="top" wrapText="1"/>
    </xf>
    <xf numFmtId="0" fontId="13" fillId="0" borderId="12" xfId="0" applyNumberFormat="1" applyFont="1" applyFill="1" applyBorder="1" applyAlignment="1" applyProtection="1">
      <alignment horizontal="left" vertical="top" wrapText="1"/>
    </xf>
    <xf numFmtId="0" fontId="13" fillId="0" borderId="13" xfId="0" applyNumberFormat="1" applyFont="1" applyFill="1" applyBorder="1" applyAlignment="1" applyProtection="1">
      <alignment horizontal="left" vertical="top" wrapText="1"/>
    </xf>
    <xf numFmtId="0" fontId="13" fillId="0" borderId="0" xfId="0" applyNumberFormat="1" applyFont="1" applyFill="1" applyBorder="1" applyAlignment="1" applyProtection="1">
      <alignment horizontal="left" vertical="top" wrapText="1"/>
    </xf>
    <xf numFmtId="0" fontId="13" fillId="0" borderId="14" xfId="0" applyNumberFormat="1" applyFont="1" applyFill="1" applyBorder="1" applyAlignment="1" applyProtection="1">
      <alignment horizontal="left" vertical="top" wrapText="1"/>
    </xf>
    <xf numFmtId="0" fontId="13" fillId="0" borderId="9" xfId="0" applyNumberFormat="1" applyFont="1" applyFill="1" applyBorder="1" applyAlignment="1" applyProtection="1">
      <alignment horizontal="left" vertical="top" wrapText="1"/>
    </xf>
    <xf numFmtId="0" fontId="13" fillId="0" borderId="15" xfId="0" applyNumberFormat="1" applyFont="1" applyFill="1" applyBorder="1" applyAlignment="1" applyProtection="1">
      <alignment horizontal="left" vertical="top" wrapText="1"/>
    </xf>
    <xf numFmtId="0" fontId="13" fillId="0" borderId="16" xfId="0" applyNumberFormat="1" applyFont="1" applyFill="1" applyBorder="1" applyAlignment="1" applyProtection="1">
      <alignment horizontal="left" vertical="top" wrapText="1"/>
    </xf>
    <xf numFmtId="0" fontId="13" fillId="0" borderId="17" xfId="0" applyNumberFormat="1" applyFont="1" applyFill="1" applyBorder="1" applyAlignment="1" applyProtection="1">
      <alignment horizontal="left" vertical="top" wrapText="1"/>
    </xf>
    <xf numFmtId="0" fontId="0" fillId="0" borderId="0" xfId="0" applyFont="1" applyFill="1" applyAlignment="1"/>
    <xf numFmtId="0" fontId="1" fillId="0" borderId="0" xfId="0" applyFont="1" applyFill="1" applyAlignment="1"/>
    <xf numFmtId="0" fontId="14" fillId="0" borderId="0" xfId="0" applyFont="1" applyFill="1" applyAlignment="1">
      <alignment horizontal="center" vertical="center"/>
    </xf>
    <xf numFmtId="0" fontId="15" fillId="5" borderId="18" xfId="0" applyFont="1" applyFill="1" applyBorder="1" applyAlignment="1">
      <alignment horizontal="center" vertical="center" wrapText="1"/>
    </xf>
    <xf numFmtId="0" fontId="16" fillId="0" borderId="18" xfId="0" applyFont="1" applyFill="1" applyBorder="1" applyAlignment="1">
      <alignment horizontal="center" vertical="center"/>
    </xf>
    <xf numFmtId="0" fontId="17" fillId="5" borderId="18" xfId="0" applyFont="1" applyFill="1" applyBorder="1" applyAlignment="1">
      <alignment horizontal="center" vertical="center" wrapText="1"/>
    </xf>
    <xf numFmtId="0" fontId="17" fillId="5" borderId="18" xfId="0" applyFont="1" applyFill="1" applyBorder="1" applyAlignment="1">
      <alignment horizontal="justify" vertical="center" wrapText="1"/>
    </xf>
    <xf numFmtId="0" fontId="17" fillId="5" borderId="18" xfId="0" applyFont="1" applyFill="1" applyBorder="1" applyAlignment="1">
      <alignment horizontal="left" vertical="center" wrapText="1"/>
    </xf>
    <xf numFmtId="0" fontId="0" fillId="0" borderId="18" xfId="0" applyFont="1" applyFill="1" applyBorder="1" applyAlignment="1">
      <alignment horizontal="center" vertical="center" wrapText="1"/>
    </xf>
    <xf numFmtId="0" fontId="0" fillId="0" borderId="18" xfId="0" applyFont="1" applyFill="1" applyBorder="1" applyAlignment="1">
      <alignment horizontal="center" vertical="center"/>
    </xf>
    <xf numFmtId="0" fontId="17" fillId="5" borderId="19" xfId="0" applyFont="1" applyFill="1" applyBorder="1" applyAlignment="1">
      <alignment horizontal="center" vertical="center" wrapText="1"/>
    </xf>
    <xf numFmtId="0" fontId="17" fillId="5" borderId="20" xfId="0" applyFont="1" applyFill="1" applyBorder="1" applyAlignment="1">
      <alignment horizontal="center" vertical="center" wrapText="1"/>
    </xf>
    <xf numFmtId="0" fontId="17" fillId="5" borderId="21" xfId="0" applyFont="1" applyFill="1" applyBorder="1" applyAlignment="1">
      <alignment horizontal="center" vertical="center" wrapText="1"/>
    </xf>
    <xf numFmtId="9" fontId="17" fillId="5" borderId="19" xfId="0" applyNumberFormat="1" applyFont="1" applyFill="1" applyBorder="1" applyAlignment="1">
      <alignment horizontal="center" vertical="center" wrapText="1"/>
    </xf>
    <xf numFmtId="0" fontId="0" fillId="0" borderId="19" xfId="0" applyFont="1" applyFill="1" applyBorder="1" applyAlignment="1">
      <alignment horizontal="center" vertical="center"/>
    </xf>
    <xf numFmtId="9" fontId="17" fillId="5" borderId="20" xfId="0" applyNumberFormat="1" applyFont="1" applyFill="1" applyBorder="1" applyAlignment="1">
      <alignment horizontal="center" vertical="center" wrapText="1"/>
    </xf>
    <xf numFmtId="0" fontId="0" fillId="0" borderId="20" xfId="0" applyFont="1" applyFill="1" applyBorder="1" applyAlignment="1">
      <alignment horizontal="center" vertical="center"/>
    </xf>
    <xf numFmtId="9" fontId="17" fillId="5" borderId="21" xfId="0" applyNumberFormat="1" applyFont="1" applyFill="1" applyBorder="1" applyAlignment="1">
      <alignment horizontal="center" vertical="center" wrapText="1"/>
    </xf>
    <xf numFmtId="0" fontId="0" fillId="0" borderId="21" xfId="0" applyFont="1" applyFill="1" applyBorder="1" applyAlignment="1">
      <alignment horizontal="center" vertical="center"/>
    </xf>
    <xf numFmtId="0" fontId="0" fillId="5" borderId="18" xfId="0" applyFont="1" applyFill="1" applyBorder="1" applyAlignment="1">
      <alignment horizontal="justify" vertical="center" wrapText="1"/>
    </xf>
    <xf numFmtId="0" fontId="0" fillId="5" borderId="18" xfId="0" applyFont="1" applyFill="1" applyBorder="1" applyAlignment="1">
      <alignment horizontal="center" vertical="center" wrapText="1"/>
    </xf>
    <xf numFmtId="0" fontId="0" fillId="0" borderId="18" xfId="0" applyFont="1" applyFill="1" applyBorder="1" applyAlignment="1"/>
    <xf numFmtId="0" fontId="0" fillId="0" borderId="0" xfId="0" applyFont="1" applyFill="1" applyAlignment="1">
      <alignment horizontal="center"/>
    </xf>
    <xf numFmtId="0" fontId="1" fillId="0" borderId="0" xfId="49" applyFont="1">
      <alignment vertical="center"/>
    </xf>
    <xf numFmtId="0" fontId="18" fillId="0" borderId="0" xfId="49" applyFont="1" applyAlignment="1">
      <alignment horizontal="center" vertical="center"/>
    </xf>
    <xf numFmtId="0" fontId="18" fillId="0" borderId="0" xfId="49" applyFont="1" applyAlignment="1">
      <alignment vertical="top"/>
    </xf>
    <xf numFmtId="0" fontId="18" fillId="0" borderId="0" xfId="49" applyFont="1">
      <alignment vertical="center"/>
    </xf>
    <xf numFmtId="43" fontId="18" fillId="0" borderId="0" xfId="49" applyNumberFormat="1" applyFont="1">
      <alignment vertical="center"/>
    </xf>
    <xf numFmtId="43" fontId="18" fillId="0" borderId="0" xfId="49" applyNumberFormat="1" applyFont="1" applyAlignment="1">
      <alignment horizontal="center" vertical="center"/>
    </xf>
    <xf numFmtId="43" fontId="1" fillId="0" borderId="0" xfId="49" applyNumberFormat="1" applyFont="1">
      <alignment vertical="center"/>
    </xf>
    <xf numFmtId="0" fontId="19" fillId="0" borderId="0" xfId="49" applyFont="1" applyAlignment="1">
      <alignment horizontal="center" vertical="center" wrapText="1"/>
    </xf>
    <xf numFmtId="0" fontId="20" fillId="0" borderId="2" xfId="49" applyFont="1" applyBorder="1" applyAlignment="1">
      <alignment horizontal="center" vertical="center"/>
    </xf>
    <xf numFmtId="0" fontId="20" fillId="0" borderId="2" xfId="49" applyFont="1" applyBorder="1" applyAlignment="1">
      <alignment horizontal="center" vertical="center" wrapText="1"/>
    </xf>
    <xf numFmtId="0" fontId="21" fillId="0" borderId="6" xfId="49" applyFont="1" applyFill="1" applyBorder="1" applyAlignment="1">
      <alignment horizontal="center" vertical="center"/>
    </xf>
    <xf numFmtId="0" fontId="21" fillId="0" borderId="7" xfId="49" applyFont="1" applyFill="1" applyBorder="1" applyAlignment="1">
      <alignment horizontal="center" vertical="center"/>
    </xf>
    <xf numFmtId="0" fontId="21" fillId="0" borderId="8" xfId="49" applyFont="1" applyFill="1" applyBorder="1" applyAlignment="1">
      <alignment horizontal="center" vertical="center"/>
    </xf>
    <xf numFmtId="0" fontId="20" fillId="0" borderId="6" xfId="49" applyFont="1" applyFill="1" applyBorder="1" applyAlignment="1">
      <alignment horizontal="center" vertical="center"/>
    </xf>
    <xf numFmtId="0" fontId="20" fillId="0" borderId="7" xfId="49" applyFont="1" applyFill="1" applyBorder="1" applyAlignment="1">
      <alignment horizontal="center" vertical="center"/>
    </xf>
    <xf numFmtId="0" fontId="20" fillId="0" borderId="3" xfId="49" applyFont="1" applyBorder="1" applyAlignment="1">
      <alignment horizontal="center" vertical="center" wrapText="1"/>
    </xf>
    <xf numFmtId="0" fontId="21" fillId="0" borderId="2" xfId="49" applyFont="1" applyFill="1" applyBorder="1" applyAlignment="1">
      <alignment horizontal="center" vertical="center" wrapText="1"/>
    </xf>
    <xf numFmtId="0" fontId="21" fillId="0" borderId="2" xfId="49" applyFont="1" applyFill="1" applyBorder="1" applyAlignment="1">
      <alignment horizontal="center" vertical="center"/>
    </xf>
    <xf numFmtId="0" fontId="20" fillId="0" borderId="2" xfId="49" applyNumberFormat="1" applyFont="1" applyBorder="1" applyAlignment="1">
      <alignment horizontal="center" vertical="center" wrapText="1"/>
    </xf>
    <xf numFmtId="0" fontId="20" fillId="0" borderId="5" xfId="49" applyFont="1" applyBorder="1" applyAlignment="1">
      <alignment horizontal="center" vertical="center" wrapText="1"/>
    </xf>
    <xf numFmtId="0" fontId="20" fillId="0" borderId="3" xfId="49" applyNumberFormat="1" applyFont="1" applyBorder="1" applyAlignment="1">
      <alignment horizontal="center" vertical="center" wrapText="1"/>
    </xf>
    <xf numFmtId="0" fontId="20" fillId="0" borderId="3" xfId="49" applyNumberFormat="1" applyFont="1" applyFill="1" applyBorder="1" applyAlignment="1">
      <alignment horizontal="center" vertical="center" wrapText="1"/>
    </xf>
    <xf numFmtId="0" fontId="18" fillId="0" borderId="2" xfId="49" applyFont="1" applyBorder="1" applyAlignment="1">
      <alignment horizontal="center" vertical="center"/>
    </xf>
    <xf numFmtId="43" fontId="18" fillId="6" borderId="2" xfId="49" applyNumberFormat="1" applyFont="1" applyFill="1" applyBorder="1" applyAlignment="1">
      <alignment horizontal="left" vertical="center"/>
    </xf>
    <xf numFmtId="43" fontId="18" fillId="0" borderId="2" xfId="49" applyNumberFormat="1" applyFont="1" applyBorder="1" applyAlignment="1">
      <alignment horizontal="left" vertical="center"/>
    </xf>
    <xf numFmtId="43" fontId="18" fillId="0" borderId="2" xfId="49" applyNumberFormat="1" applyFont="1" applyBorder="1">
      <alignment vertical="center"/>
    </xf>
    <xf numFmtId="43" fontId="18" fillId="0" borderId="2" xfId="49" applyNumberFormat="1" applyFont="1" applyBorder="1" applyAlignment="1">
      <alignment vertical="center" wrapText="1"/>
    </xf>
    <xf numFmtId="49" fontId="18" fillId="6" borderId="2" xfId="49" applyNumberFormat="1" applyFont="1" applyFill="1" applyBorder="1" applyAlignment="1">
      <alignment vertical="center" wrapText="1"/>
    </xf>
    <xf numFmtId="0" fontId="18" fillId="0" borderId="2" xfId="49" applyFont="1" applyBorder="1" applyAlignment="1">
      <alignment horizontal="left" vertical="center"/>
    </xf>
    <xf numFmtId="0" fontId="20" fillId="6" borderId="2" xfId="49" applyFont="1" applyFill="1" applyBorder="1" applyAlignment="1">
      <alignment horizontal="center" vertical="center"/>
    </xf>
    <xf numFmtId="43" fontId="20" fillId="6" borderId="2" xfId="49" applyNumberFormat="1" applyFont="1" applyFill="1" applyBorder="1" applyAlignment="1">
      <alignment horizontal="center" vertical="center"/>
    </xf>
    <xf numFmtId="43" fontId="20" fillId="6" borderId="2" xfId="49" applyNumberFormat="1" applyFont="1" applyFill="1" applyBorder="1">
      <alignment vertical="center"/>
    </xf>
    <xf numFmtId="49" fontId="18" fillId="6" borderId="6" xfId="49" applyNumberFormat="1" applyFont="1" applyFill="1" applyBorder="1" applyAlignment="1">
      <alignment vertical="center" wrapText="1"/>
    </xf>
    <xf numFmtId="0" fontId="18" fillId="0" borderId="22" xfId="49" applyFont="1" applyBorder="1" applyAlignment="1">
      <alignment horizontal="left" vertical="top" wrapText="1"/>
    </xf>
    <xf numFmtId="43" fontId="1" fillId="0" borderId="0" xfId="49" applyNumberFormat="1" applyFont="1" applyAlignment="1">
      <alignment horizontal="center" vertical="center"/>
    </xf>
    <xf numFmtId="0" fontId="20" fillId="0" borderId="2" xfId="49" applyFont="1" applyFill="1" applyBorder="1" applyAlignment="1">
      <alignment horizontal="center" vertical="center"/>
    </xf>
    <xf numFmtId="0" fontId="20" fillId="0" borderId="5" xfId="49" applyNumberFormat="1" applyFont="1" applyFill="1" applyBorder="1" applyAlignment="1">
      <alignment horizontal="center" vertical="center" wrapText="1"/>
    </xf>
    <xf numFmtId="0" fontId="18" fillId="0" borderId="2" xfId="49" applyNumberFormat="1" applyFont="1" applyBorder="1" applyAlignment="1">
      <alignment horizontal="center" vertical="center" wrapText="1"/>
    </xf>
    <xf numFmtId="43" fontId="18" fillId="0" borderId="2" xfId="49" applyNumberFormat="1" applyFont="1" applyBorder="1" applyAlignment="1">
      <alignment horizontal="center" vertical="center"/>
    </xf>
    <xf numFmtId="43" fontId="18" fillId="0" borderId="3" xfId="49" applyNumberFormat="1" applyFont="1" applyBorder="1">
      <alignment vertical="center"/>
    </xf>
    <xf numFmtId="43" fontId="18" fillId="0" borderId="3" xfId="49" applyNumberFormat="1" applyFont="1" applyBorder="1" applyAlignment="1">
      <alignment horizontal="center" vertical="center"/>
    </xf>
    <xf numFmtId="43" fontId="20" fillId="0" borderId="2" xfId="49" applyNumberFormat="1" applyFont="1" applyFill="1" applyBorder="1">
      <alignment vertical="center"/>
    </xf>
    <xf numFmtId="43" fontId="20" fillId="0" borderId="2" xfId="49" applyNumberFormat="1" applyFont="1" applyFill="1" applyBorder="1" applyAlignment="1">
      <alignment horizontal="center" vertical="center"/>
    </xf>
    <xf numFmtId="0" fontId="18" fillId="0" borderId="2" xfId="49" applyFont="1" applyBorder="1">
      <alignment vertical="center"/>
    </xf>
    <xf numFmtId="0" fontId="18" fillId="0" borderId="0" xfId="49" applyFont="1" applyBorder="1" applyAlignment="1">
      <alignment horizontal="left" vertical="top" wrapText="1"/>
    </xf>
    <xf numFmtId="0" fontId="22" fillId="0" borderId="0" xfId="0" applyFont="1" applyAlignment="1">
      <alignment vertical="center"/>
    </xf>
    <xf numFmtId="0" fontId="23" fillId="0" borderId="0" xfId="0" applyFont="1" applyAlignment="1">
      <alignment horizontal="center" vertical="center" wrapText="1"/>
    </xf>
    <xf numFmtId="0" fontId="18" fillId="0" borderId="0"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2" xfId="0" applyFont="1" applyBorder="1" applyAlignment="1">
      <alignment horizontal="justify" vertical="center" wrapText="1"/>
    </xf>
    <xf numFmtId="0" fontId="25" fillId="0" borderId="2" xfId="0" applyFont="1" applyBorder="1" applyAlignment="1">
      <alignment horizontal="left" vertical="center" wrapText="1"/>
    </xf>
    <xf numFmtId="9" fontId="26" fillId="0" borderId="2" xfId="0" applyNumberFormat="1" applyFont="1" applyBorder="1" applyAlignment="1">
      <alignment horizontal="center" vertical="center" wrapText="1"/>
    </xf>
    <xf numFmtId="0" fontId="25" fillId="0" borderId="2" xfId="0" applyFont="1" applyBorder="1" applyAlignment="1">
      <alignment horizontal="center" vertical="center" wrapText="1"/>
    </xf>
    <xf numFmtId="0" fontId="27" fillId="0" borderId="2" xfId="0" applyFont="1" applyBorder="1" applyAlignment="1">
      <alignment horizontal="left" vertical="center"/>
    </xf>
    <xf numFmtId="0" fontId="24" fillId="0" borderId="22" xfId="0" applyFont="1" applyBorder="1" applyAlignment="1">
      <alignment horizontal="left" vertical="center"/>
    </xf>
    <xf numFmtId="0" fontId="24" fillId="0" borderId="0" xfId="0" applyFont="1" applyBorder="1" applyAlignment="1">
      <alignment horizontal="left" vertical="center" wrapText="1"/>
    </xf>
    <xf numFmtId="0" fontId="24" fillId="0" borderId="0" xfId="0" applyFont="1" applyBorder="1" applyAlignment="1">
      <alignment horizontal="left" vertical="center"/>
    </xf>
    <xf numFmtId="0" fontId="18" fillId="0" borderId="0" xfId="0" applyFont="1" applyBorder="1" applyAlignment="1">
      <alignment horizontal="left" vertical="center"/>
    </xf>
    <xf numFmtId="176" fontId="24" fillId="0" borderId="2" xfId="0" applyNumberFormat="1" applyFont="1" applyBorder="1" applyAlignment="1">
      <alignment horizontal="center" vertical="center" wrapText="1"/>
    </xf>
    <xf numFmtId="0" fontId="18" fillId="0" borderId="0" xfId="0" applyFont="1" applyAlignment="1">
      <alignment vertical="center"/>
    </xf>
    <xf numFmtId="0" fontId="21" fillId="0" borderId="2" xfId="49" applyNumberFormat="1" applyFont="1" applyFill="1" applyBorder="1" applyAlignment="1">
      <alignment horizontal="center" vertical="center" wrapText="1"/>
    </xf>
    <xf numFmtId="0" fontId="21" fillId="0" borderId="3" xfId="49" applyNumberFormat="1" applyFont="1" applyFill="1" applyBorder="1" applyAlignment="1">
      <alignment horizontal="center" vertical="center" wrapText="1"/>
    </xf>
    <xf numFmtId="0" fontId="20" fillId="0" borderId="3" xfId="49" applyFont="1" applyBorder="1" applyAlignment="1">
      <alignment horizontal="center" vertical="center"/>
    </xf>
    <xf numFmtId="0" fontId="21" fillId="0" borderId="5" xfId="49" applyNumberFormat="1" applyFont="1" applyFill="1" applyBorder="1" applyAlignment="1">
      <alignment horizontal="center" vertical="center" wrapText="1"/>
    </xf>
    <xf numFmtId="0" fontId="20" fillId="0" borderId="6" xfId="49" applyFont="1" applyBorder="1" applyAlignment="1">
      <alignment vertical="center"/>
    </xf>
    <xf numFmtId="0" fontId="20" fillId="0" borderId="7" xfId="49" applyFont="1" applyBorder="1" applyAlignment="1">
      <alignment vertical="center"/>
    </xf>
    <xf numFmtId="0" fontId="18" fillId="0" borderId="7" xfId="49" applyFont="1" applyBorder="1" applyAlignment="1">
      <alignment horizontal="center" vertical="center"/>
    </xf>
    <xf numFmtId="49" fontId="18" fillId="0" borderId="7" xfId="49" applyNumberFormat="1" applyFont="1" applyBorder="1" applyAlignment="1">
      <alignment horizontal="center" vertical="center"/>
    </xf>
    <xf numFmtId="0" fontId="18" fillId="0" borderId="5" xfId="49" applyFont="1" applyBorder="1" applyAlignment="1">
      <alignment horizontal="center" vertical="center"/>
    </xf>
    <xf numFmtId="43" fontId="18" fillId="6" borderId="5" xfId="49" applyNumberFormat="1" applyFont="1" applyFill="1" applyBorder="1">
      <alignment vertical="center"/>
    </xf>
    <xf numFmtId="43" fontId="18" fillId="0" borderId="5" xfId="49" applyNumberFormat="1" applyFont="1" applyBorder="1">
      <alignment vertical="center"/>
    </xf>
    <xf numFmtId="49" fontId="18" fillId="6" borderId="5" xfId="49" applyNumberFormat="1" applyFont="1" applyFill="1" applyBorder="1">
      <alignment vertical="center"/>
    </xf>
    <xf numFmtId="0" fontId="20" fillId="6" borderId="3" xfId="49" applyFont="1" applyFill="1" applyBorder="1" applyAlignment="1">
      <alignment horizontal="center" vertical="center"/>
    </xf>
    <xf numFmtId="43" fontId="20" fillId="6" borderId="3" xfId="49" applyNumberFormat="1" applyFont="1" applyFill="1" applyBorder="1">
      <alignment vertical="center"/>
    </xf>
    <xf numFmtId="49" fontId="18" fillId="6" borderId="23" xfId="49" applyNumberFormat="1" applyFont="1" applyFill="1" applyBorder="1">
      <alignment vertical="center"/>
    </xf>
    <xf numFmtId="43" fontId="18" fillId="0" borderId="7" xfId="49" applyNumberFormat="1" applyFont="1" applyBorder="1">
      <alignment vertical="center"/>
    </xf>
    <xf numFmtId="49" fontId="18" fillId="0" borderId="7" xfId="49" applyNumberFormat="1" applyFont="1" applyBorder="1">
      <alignment vertical="center"/>
    </xf>
    <xf numFmtId="0" fontId="18" fillId="0" borderId="5" xfId="49" applyFont="1" applyBorder="1" applyAlignment="1">
      <alignment horizontal="left" vertical="center"/>
    </xf>
    <xf numFmtId="49" fontId="18" fillId="6" borderId="24" xfId="49" applyNumberFormat="1" applyFont="1" applyFill="1" applyBorder="1">
      <alignment vertical="center"/>
    </xf>
    <xf numFmtId="0" fontId="18" fillId="0" borderId="8" xfId="49" applyFont="1" applyBorder="1" applyAlignment="1">
      <alignment horizontal="center" vertical="center"/>
    </xf>
    <xf numFmtId="43" fontId="18" fillId="0" borderId="5" xfId="49" applyNumberFormat="1" applyFont="1" applyBorder="1" applyAlignment="1">
      <alignment horizontal="center" vertical="center"/>
    </xf>
    <xf numFmtId="0" fontId="18" fillId="0" borderId="1" xfId="49" applyFont="1" applyBorder="1">
      <alignment vertical="center"/>
    </xf>
    <xf numFmtId="0" fontId="18" fillId="0" borderId="25" xfId="49"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colors>
    <mruColors>
      <color rgb="00E7E6E6"/>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6"/>
  <sheetViews>
    <sheetView zoomScaleSheetLayoutView="60" workbookViewId="0">
      <selection activeCell="A16" sqref="A16:J16"/>
    </sheetView>
  </sheetViews>
  <sheetFormatPr defaultColWidth="9" defaultRowHeight="27.9" customHeight="1"/>
  <cols>
    <col min="1" max="1" width="5.66666666666667" style="80" customWidth="1"/>
    <col min="2" max="2" width="20.6666666666667" style="80" customWidth="1"/>
    <col min="3" max="3" width="30.6666666666667" style="80" customWidth="1"/>
    <col min="4" max="7" width="15.6666666666667" style="81" customWidth="1"/>
    <col min="8" max="9" width="12.6666666666667" style="81" customWidth="1"/>
    <col min="10" max="10" width="21.775" style="81" customWidth="1"/>
    <col min="11" max="16384" width="9" style="80"/>
  </cols>
  <sheetData>
    <row r="1" s="77" customFormat="1" customHeight="1" spans="1:10">
      <c r="A1" s="77" t="s">
        <v>0</v>
      </c>
      <c r="D1" s="83"/>
      <c r="E1" s="83"/>
      <c r="F1" s="83"/>
      <c r="G1" s="83"/>
      <c r="H1" s="83"/>
      <c r="I1" s="83"/>
      <c r="J1" s="83"/>
    </row>
    <row r="2" ht="39.9" customHeight="1" spans="1:10">
      <c r="A2" s="84" t="s">
        <v>1</v>
      </c>
      <c r="B2" s="84"/>
      <c r="C2" s="84"/>
      <c r="D2" s="84"/>
      <c r="E2" s="84"/>
      <c r="F2" s="84"/>
      <c r="G2" s="84"/>
      <c r="H2" s="84"/>
      <c r="I2" s="84"/>
      <c r="J2" s="84"/>
    </row>
    <row r="3" customHeight="1" spans="1:10">
      <c r="A3" s="85" t="s">
        <v>2</v>
      </c>
      <c r="B3" s="85" t="s">
        <v>3</v>
      </c>
      <c r="C3" s="94" t="s">
        <v>4</v>
      </c>
      <c r="D3" s="94"/>
      <c r="E3" s="94"/>
      <c r="F3" s="94"/>
      <c r="G3" s="87" t="s">
        <v>5</v>
      </c>
      <c r="H3" s="88"/>
      <c r="I3" s="88"/>
      <c r="J3" s="94" t="s">
        <v>6</v>
      </c>
    </row>
    <row r="4" customHeight="1" spans="1:10">
      <c r="A4" s="85"/>
      <c r="B4" s="85"/>
      <c r="C4" s="85" t="s">
        <v>7</v>
      </c>
      <c r="D4" s="93" t="s">
        <v>8</v>
      </c>
      <c r="E4" s="94"/>
      <c r="F4" s="94"/>
      <c r="G4" s="137" t="s">
        <v>9</v>
      </c>
      <c r="H4" s="138" t="s">
        <v>10</v>
      </c>
      <c r="I4" s="137" t="s">
        <v>11</v>
      </c>
      <c r="J4" s="137" t="s">
        <v>12</v>
      </c>
    </row>
    <row r="5" s="78" customFormat="1" ht="56.1" customHeight="1" spans="1:10">
      <c r="A5" s="139"/>
      <c r="B5" s="139"/>
      <c r="C5" s="139"/>
      <c r="D5" s="97" t="s">
        <v>13</v>
      </c>
      <c r="E5" s="98" t="s">
        <v>14</v>
      </c>
      <c r="F5" s="97" t="s">
        <v>15</v>
      </c>
      <c r="G5" s="137"/>
      <c r="H5" s="140"/>
      <c r="I5" s="137"/>
      <c r="J5" s="137"/>
    </row>
    <row r="6" s="78" customFormat="1" customHeight="1" spans="1:10">
      <c r="A6" s="141" t="s">
        <v>16</v>
      </c>
      <c r="B6" s="142"/>
      <c r="C6" s="142"/>
      <c r="D6" s="142"/>
      <c r="E6" s="142"/>
      <c r="F6" s="142"/>
      <c r="G6" s="143"/>
      <c r="H6" s="144"/>
      <c r="I6" s="143"/>
      <c r="J6" s="156"/>
    </row>
    <row r="7" customHeight="1" spans="1:10">
      <c r="A7" s="145">
        <v>1</v>
      </c>
      <c r="B7" s="145" t="s">
        <v>17</v>
      </c>
      <c r="C7" s="145" t="s">
        <v>18</v>
      </c>
      <c r="D7" s="146">
        <f>SUM(E7:F7)</f>
        <v>383.7</v>
      </c>
      <c r="E7" s="147">
        <v>383.7</v>
      </c>
      <c r="F7" s="147"/>
      <c r="G7" s="147">
        <v>150</v>
      </c>
      <c r="H7" s="148" t="s">
        <v>19</v>
      </c>
      <c r="I7" s="147">
        <v>99</v>
      </c>
      <c r="J7" s="157" t="s">
        <v>20</v>
      </c>
    </row>
    <row r="8" customHeight="1" spans="1:10">
      <c r="A8" s="99">
        <v>2</v>
      </c>
      <c r="B8" s="105"/>
      <c r="C8" s="105"/>
      <c r="D8" s="146">
        <f>SUM(E8:F8)</f>
        <v>0</v>
      </c>
      <c r="E8" s="102"/>
      <c r="F8" s="102"/>
      <c r="G8" s="102"/>
      <c r="H8" s="148" t="s">
        <v>21</v>
      </c>
      <c r="I8" s="102"/>
      <c r="J8" s="115"/>
    </row>
    <row r="9" customHeight="1" spans="1:10">
      <c r="A9" s="99" t="s">
        <v>22</v>
      </c>
      <c r="B9" s="105"/>
      <c r="C9" s="105"/>
      <c r="D9" s="146">
        <f>SUM(E9:F9)</f>
        <v>0</v>
      </c>
      <c r="E9" s="102"/>
      <c r="F9" s="102"/>
      <c r="G9" s="102"/>
      <c r="H9" s="148" t="s">
        <v>23</v>
      </c>
      <c r="I9" s="116"/>
      <c r="J9" s="117"/>
    </row>
    <row r="10" customHeight="1" spans="1:10">
      <c r="A10" s="106" t="s">
        <v>24</v>
      </c>
      <c r="B10" s="149"/>
      <c r="C10" s="149"/>
      <c r="D10" s="146">
        <f>SUM(E10:F10)</f>
        <v>383.7</v>
      </c>
      <c r="E10" s="150">
        <f>SUM(E7:E9)</f>
        <v>383.7</v>
      </c>
      <c r="F10" s="150">
        <f>SUM(F7:F9)</f>
        <v>0</v>
      </c>
      <c r="G10" s="150">
        <f>SUM(G7:G9)</f>
        <v>150</v>
      </c>
      <c r="H10" s="151" t="s">
        <v>25</v>
      </c>
      <c r="I10" s="118"/>
      <c r="J10" s="119"/>
    </row>
    <row r="11" customHeight="1" spans="1:10">
      <c r="A11" s="141" t="s">
        <v>26</v>
      </c>
      <c r="B11" s="141"/>
      <c r="C11" s="142"/>
      <c r="D11" s="142"/>
      <c r="E11" s="142"/>
      <c r="F11" s="142"/>
      <c r="G11" s="152"/>
      <c r="H11" s="153"/>
      <c r="I11" s="158"/>
      <c r="J11" s="159"/>
    </row>
    <row r="12" customHeight="1" spans="1:10">
      <c r="A12" s="99">
        <v>1</v>
      </c>
      <c r="B12" s="154"/>
      <c r="C12" s="154"/>
      <c r="D12" s="146"/>
      <c r="E12" s="147"/>
      <c r="F12" s="147"/>
      <c r="G12" s="147"/>
      <c r="H12" s="148" t="s">
        <v>27</v>
      </c>
      <c r="I12" s="147"/>
      <c r="J12" s="157"/>
    </row>
    <row r="13" customHeight="1" spans="1:10">
      <c r="A13" s="99">
        <v>2</v>
      </c>
      <c r="B13" s="105"/>
      <c r="C13" s="105"/>
      <c r="D13" s="146">
        <f>SUM(E13:F13)</f>
        <v>0</v>
      </c>
      <c r="E13" s="102"/>
      <c r="F13" s="102"/>
      <c r="G13" s="102"/>
      <c r="H13" s="148" t="s">
        <v>28</v>
      </c>
      <c r="I13" s="102"/>
      <c r="J13" s="115"/>
    </row>
    <row r="14" customHeight="1" spans="1:10">
      <c r="A14" s="99" t="s">
        <v>22</v>
      </c>
      <c r="B14" s="105"/>
      <c r="C14" s="105"/>
      <c r="D14" s="146">
        <f>SUM(E14:F14)</f>
        <v>0</v>
      </c>
      <c r="E14" s="102"/>
      <c r="F14" s="102"/>
      <c r="G14" s="102"/>
      <c r="H14" s="148" t="s">
        <v>29</v>
      </c>
      <c r="I14" s="116"/>
      <c r="J14" s="117"/>
    </row>
    <row r="15" customHeight="1" spans="1:10">
      <c r="A15" s="106" t="s">
        <v>30</v>
      </c>
      <c r="B15" s="106"/>
      <c r="C15" s="106"/>
      <c r="D15" s="146">
        <f>SUM(E15:F15)</f>
        <v>0</v>
      </c>
      <c r="E15" s="108">
        <f>SUM(E12:E14)</f>
        <v>0</v>
      </c>
      <c r="F15" s="108">
        <f>SUM(F12:F14)</f>
        <v>0</v>
      </c>
      <c r="G15" s="108">
        <f>SUM(G12:G14)</f>
        <v>0</v>
      </c>
      <c r="H15" s="155" t="s">
        <v>31</v>
      </c>
      <c r="I15" s="118"/>
      <c r="J15" s="119"/>
    </row>
    <row r="16" s="79" customFormat="1" ht="78" customHeight="1" spans="1:10">
      <c r="A16" s="110" t="s">
        <v>32</v>
      </c>
      <c r="B16" s="110"/>
      <c r="C16" s="110"/>
      <c r="D16" s="110"/>
      <c r="E16" s="110"/>
      <c r="F16" s="110"/>
      <c r="G16" s="110"/>
      <c r="H16" s="110"/>
      <c r="I16" s="121"/>
      <c r="J16" s="121"/>
    </row>
  </sheetData>
  <sheetProtection insertRows="0" deleteRows="0" autoFilter="0"/>
  <mergeCells count="14">
    <mergeCell ref="A2:J2"/>
    <mergeCell ref="C3:F3"/>
    <mergeCell ref="G3:I3"/>
    <mergeCell ref="D4:F4"/>
    <mergeCell ref="A10:C10"/>
    <mergeCell ref="A15:C15"/>
    <mergeCell ref="A16:J16"/>
    <mergeCell ref="A3:A5"/>
    <mergeCell ref="B3:B5"/>
    <mergeCell ref="C4:C5"/>
    <mergeCell ref="G4:G5"/>
    <mergeCell ref="H4:H5"/>
    <mergeCell ref="I4:I5"/>
    <mergeCell ref="J4:J5"/>
  </mergeCells>
  <dataValidations count="1">
    <dataValidation type="list" allowBlank="1" showInputMessage="1" showErrorMessage="1" sqref="J7:J15">
      <formula1>"是, 否"</formula1>
    </dataValidation>
  </dataValidations>
  <pageMargins left="0.699305555555556" right="0.699305555555556" top="0.75" bottom="0.75" header="0.3" footer="0.3"/>
  <pageSetup paperSize="9" scale="80" fitToHeight="0" orientation="landscape"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45"/>
  <sheetViews>
    <sheetView tabSelected="1" zoomScaleSheetLayoutView="60" topLeftCell="A9" workbookViewId="0">
      <selection activeCell="C15" sqref="C15:H39"/>
    </sheetView>
  </sheetViews>
  <sheetFormatPr defaultColWidth="9" defaultRowHeight="13.5"/>
  <cols>
    <col min="1" max="1" width="7.775" style="1" customWidth="1"/>
    <col min="2" max="2" width="10.6666666666667" style="1" customWidth="1"/>
    <col min="3" max="3" width="11.3333333333333" style="1" customWidth="1"/>
    <col min="4" max="4" width="12.1083333333333" style="1" customWidth="1"/>
    <col min="5" max="5" width="13.775" style="1" customWidth="1"/>
    <col min="6" max="6" width="8.88333333333333" style="1"/>
    <col min="7" max="7" width="12.2166666666667" style="1" customWidth="1"/>
    <col min="8" max="8" width="13.3333333333333" style="1" customWidth="1"/>
    <col min="9" max="16384" width="8.88333333333333" style="1"/>
  </cols>
  <sheetData>
    <row r="1" ht="15" customHeight="1" spans="1:1">
      <c r="A1" s="122" t="s">
        <v>33</v>
      </c>
    </row>
    <row r="2" ht="17" customHeight="1" spans="1:14">
      <c r="A2" s="123" t="s">
        <v>34</v>
      </c>
      <c r="B2" s="123"/>
      <c r="C2" s="123"/>
      <c r="D2" s="123"/>
      <c r="E2" s="123"/>
      <c r="F2" s="123"/>
      <c r="G2" s="123"/>
      <c r="H2" s="123"/>
      <c r="I2" s="123"/>
      <c r="J2" s="123"/>
      <c r="K2" s="123"/>
      <c r="L2" s="123"/>
      <c r="M2" s="123"/>
      <c r="N2" s="123"/>
    </row>
    <row r="3" spans="1:14">
      <c r="A3" s="124" t="s">
        <v>35</v>
      </c>
      <c r="B3" s="124"/>
      <c r="C3" s="124"/>
      <c r="D3" s="124"/>
      <c r="E3" s="124"/>
      <c r="F3" s="124"/>
      <c r="G3" s="124"/>
      <c r="H3" s="124"/>
      <c r="I3" s="124"/>
      <c r="J3" s="124"/>
      <c r="K3" s="124"/>
      <c r="L3" s="124"/>
      <c r="M3" s="124"/>
      <c r="N3" s="124"/>
    </row>
    <row r="4" ht="14.25" spans="1:14">
      <c r="A4" s="125" t="s">
        <v>36</v>
      </c>
      <c r="B4" s="125"/>
      <c r="C4" s="125" t="s">
        <v>18</v>
      </c>
      <c r="D4" s="125"/>
      <c r="E4" s="125"/>
      <c r="F4" s="125"/>
      <c r="G4" s="125"/>
      <c r="H4" s="125"/>
      <c r="I4" s="125"/>
      <c r="J4" s="125"/>
      <c r="K4" s="125"/>
      <c r="L4" s="125"/>
      <c r="M4" s="125"/>
      <c r="N4" s="125"/>
    </row>
    <row r="5" ht="14.25" spans="1:14">
      <c r="A5" s="125" t="s">
        <v>37</v>
      </c>
      <c r="B5" s="125"/>
      <c r="C5" s="125" t="s">
        <v>38</v>
      </c>
      <c r="D5" s="125"/>
      <c r="E5" s="125"/>
      <c r="F5" s="125"/>
      <c r="G5" s="125"/>
      <c r="H5" s="125" t="s">
        <v>39</v>
      </c>
      <c r="I5" s="125"/>
      <c r="J5" s="125" t="s">
        <v>17</v>
      </c>
      <c r="K5" s="125"/>
      <c r="L5" s="125"/>
      <c r="M5" s="125"/>
      <c r="N5" s="125"/>
    </row>
    <row r="6" ht="14.25" spans="1:14">
      <c r="A6" s="125" t="s">
        <v>40</v>
      </c>
      <c r="B6" s="125"/>
      <c r="C6" s="125"/>
      <c r="D6" s="125"/>
      <c r="E6" s="125" t="s">
        <v>41</v>
      </c>
      <c r="F6" s="125" t="s">
        <v>42</v>
      </c>
      <c r="G6" s="125"/>
      <c r="H6" s="125" t="s">
        <v>43</v>
      </c>
      <c r="I6" s="125"/>
      <c r="J6" s="125" t="s">
        <v>44</v>
      </c>
      <c r="K6" s="125"/>
      <c r="L6" s="125" t="s">
        <v>45</v>
      </c>
      <c r="M6" s="125"/>
      <c r="N6" s="125" t="s">
        <v>46</v>
      </c>
    </row>
    <row r="7" ht="14.25" spans="1:14">
      <c r="A7" s="125"/>
      <c r="B7" s="125"/>
      <c r="C7" s="126" t="s">
        <v>47</v>
      </c>
      <c r="D7" s="126"/>
      <c r="E7" s="125">
        <v>383.7</v>
      </c>
      <c r="F7" s="125">
        <v>383.7</v>
      </c>
      <c r="G7" s="125"/>
      <c r="H7" s="125">
        <v>150</v>
      </c>
      <c r="I7" s="125"/>
      <c r="J7" s="125">
        <v>10</v>
      </c>
      <c r="K7" s="125"/>
      <c r="L7" s="125">
        <v>0.39</v>
      </c>
      <c r="M7" s="125"/>
      <c r="N7" s="125">
        <v>3.9</v>
      </c>
    </row>
    <row r="8" ht="14.25" spans="1:14">
      <c r="A8" s="125"/>
      <c r="B8" s="125"/>
      <c r="C8" s="125" t="s">
        <v>48</v>
      </c>
      <c r="D8" s="125"/>
      <c r="E8" s="125">
        <v>383.7</v>
      </c>
      <c r="F8" s="125">
        <v>383.7</v>
      </c>
      <c r="G8" s="125"/>
      <c r="H8" s="125">
        <v>150</v>
      </c>
      <c r="I8" s="125"/>
      <c r="J8" s="125" t="s">
        <v>49</v>
      </c>
      <c r="K8" s="125"/>
      <c r="L8" s="135">
        <f>H8/F8</f>
        <v>0.390930414386239</v>
      </c>
      <c r="M8" s="135"/>
      <c r="N8" s="125" t="s">
        <v>49</v>
      </c>
    </row>
    <row r="9" ht="14.25" spans="1:14">
      <c r="A9" s="125"/>
      <c r="B9" s="125"/>
      <c r="C9" s="125" t="s">
        <v>50</v>
      </c>
      <c r="D9" s="125"/>
      <c r="E9" s="125"/>
      <c r="F9" s="125"/>
      <c r="G9" s="125"/>
      <c r="H9" s="125"/>
      <c r="I9" s="125"/>
      <c r="J9" s="125" t="s">
        <v>49</v>
      </c>
      <c r="K9" s="125"/>
      <c r="L9" s="125"/>
      <c r="M9" s="125"/>
      <c r="N9" s="125" t="s">
        <v>49</v>
      </c>
    </row>
    <row r="10" ht="14.25" spans="1:14">
      <c r="A10" s="125"/>
      <c r="B10" s="125"/>
      <c r="C10" s="125" t="s">
        <v>51</v>
      </c>
      <c r="D10" s="125"/>
      <c r="E10" s="125"/>
      <c r="F10" s="125"/>
      <c r="G10" s="125"/>
      <c r="H10" s="125"/>
      <c r="I10" s="125"/>
      <c r="J10" s="125" t="s">
        <v>49</v>
      </c>
      <c r="K10" s="125"/>
      <c r="L10" s="125"/>
      <c r="M10" s="125"/>
      <c r="N10" s="125" t="s">
        <v>49</v>
      </c>
    </row>
    <row r="11" ht="14.25" spans="1:14">
      <c r="A11" s="125" t="s">
        <v>52</v>
      </c>
      <c r="B11" s="125" t="s">
        <v>53</v>
      </c>
      <c r="C11" s="125"/>
      <c r="D11" s="125"/>
      <c r="E11" s="125"/>
      <c r="F11" s="125"/>
      <c r="G11" s="125"/>
      <c r="H11" s="125" t="s">
        <v>54</v>
      </c>
      <c r="I11" s="125"/>
      <c r="J11" s="125"/>
      <c r="K11" s="125"/>
      <c r="L11" s="125"/>
      <c r="M11" s="125"/>
      <c r="N11" s="125"/>
    </row>
    <row r="12" ht="32" customHeight="1" spans="1:14">
      <c r="A12" s="125"/>
      <c r="B12" s="125" t="s">
        <v>55</v>
      </c>
      <c r="C12" s="125"/>
      <c r="D12" s="125"/>
      <c r="E12" s="125"/>
      <c r="F12" s="125"/>
      <c r="G12" s="125"/>
      <c r="H12" s="125" t="s">
        <v>55</v>
      </c>
      <c r="I12" s="125"/>
      <c r="J12" s="125"/>
      <c r="K12" s="125"/>
      <c r="L12" s="125"/>
      <c r="M12" s="125"/>
      <c r="N12" s="125"/>
    </row>
    <row r="13" spans="1:14">
      <c r="A13" s="125" t="s">
        <v>56</v>
      </c>
      <c r="B13" s="125" t="s">
        <v>57</v>
      </c>
      <c r="C13" s="125" t="s">
        <v>58</v>
      </c>
      <c r="D13" s="125" t="s">
        <v>59</v>
      </c>
      <c r="E13" s="125"/>
      <c r="F13" s="125"/>
      <c r="G13" s="125" t="s">
        <v>60</v>
      </c>
      <c r="H13" s="125" t="s">
        <v>61</v>
      </c>
      <c r="I13" s="125" t="s">
        <v>44</v>
      </c>
      <c r="J13" s="125"/>
      <c r="K13" s="125" t="s">
        <v>46</v>
      </c>
      <c r="L13" s="125"/>
      <c r="M13" s="125" t="s">
        <v>62</v>
      </c>
      <c r="N13" s="125"/>
    </row>
    <row r="14" spans="1:14">
      <c r="A14" s="125"/>
      <c r="B14" s="125"/>
      <c r="C14" s="125"/>
      <c r="D14" s="125"/>
      <c r="E14" s="125"/>
      <c r="F14" s="125"/>
      <c r="G14" s="125"/>
      <c r="H14" s="125"/>
      <c r="I14" s="125"/>
      <c r="J14" s="125"/>
      <c r="K14" s="125"/>
      <c r="L14" s="125"/>
      <c r="M14" s="125"/>
      <c r="N14" s="125"/>
    </row>
    <row r="15" ht="14.25" spans="1:14">
      <c r="A15" s="125"/>
      <c r="B15" s="125" t="s">
        <v>63</v>
      </c>
      <c r="C15" s="125" t="s">
        <v>64</v>
      </c>
      <c r="D15" s="127" t="s">
        <v>65</v>
      </c>
      <c r="E15" s="127"/>
      <c r="F15" s="127"/>
      <c r="G15" s="125">
        <v>9000</v>
      </c>
      <c r="H15" s="125">
        <v>9000</v>
      </c>
      <c r="I15" s="125">
        <v>5</v>
      </c>
      <c r="J15" s="125"/>
      <c r="K15" s="125">
        <v>5</v>
      </c>
      <c r="L15" s="125"/>
      <c r="M15" s="125"/>
      <c r="N15" s="125"/>
    </row>
    <row r="16" ht="14.25" spans="1:14">
      <c r="A16" s="125"/>
      <c r="B16" s="125"/>
      <c r="C16" s="125"/>
      <c r="D16" s="127" t="s">
        <v>66</v>
      </c>
      <c r="E16" s="127"/>
      <c r="F16" s="127"/>
      <c r="G16" s="125">
        <v>40</v>
      </c>
      <c r="H16" s="125">
        <v>40</v>
      </c>
      <c r="I16" s="125">
        <v>5</v>
      </c>
      <c r="J16" s="125"/>
      <c r="K16" s="125">
        <v>5</v>
      </c>
      <c r="L16" s="125"/>
      <c r="M16" s="125"/>
      <c r="N16" s="125"/>
    </row>
    <row r="17" ht="14.25" spans="1:14">
      <c r="A17" s="125"/>
      <c r="B17" s="125"/>
      <c r="C17" s="125"/>
      <c r="D17" s="127" t="s">
        <v>67</v>
      </c>
      <c r="E17" s="127"/>
      <c r="F17" s="127"/>
      <c r="G17" s="125">
        <v>0</v>
      </c>
      <c r="H17" s="125">
        <v>0</v>
      </c>
      <c r="I17" s="125">
        <v>5</v>
      </c>
      <c r="J17" s="125"/>
      <c r="K17" s="125">
        <v>5</v>
      </c>
      <c r="L17" s="125"/>
      <c r="M17" s="125"/>
      <c r="N17" s="125"/>
    </row>
    <row r="18" ht="14.25" spans="1:14">
      <c r="A18" s="125"/>
      <c r="B18" s="125"/>
      <c r="C18" s="125" t="s">
        <v>68</v>
      </c>
      <c r="D18" s="127" t="s">
        <v>69</v>
      </c>
      <c r="E18" s="127"/>
      <c r="F18" s="127"/>
      <c r="G18" s="125"/>
      <c r="H18" s="125" t="s">
        <v>70</v>
      </c>
      <c r="I18" s="125">
        <v>5</v>
      </c>
      <c r="J18" s="125"/>
      <c r="K18" s="125">
        <v>5</v>
      </c>
      <c r="L18" s="125"/>
      <c r="M18" s="125"/>
      <c r="N18" s="125"/>
    </row>
    <row r="19" ht="14.25" spans="1:14">
      <c r="A19" s="125"/>
      <c r="B19" s="125"/>
      <c r="C19" s="125"/>
      <c r="D19" s="127" t="s">
        <v>71</v>
      </c>
      <c r="E19" s="127"/>
      <c r="F19" s="127"/>
      <c r="G19" s="125" t="s">
        <v>72</v>
      </c>
      <c r="H19" s="125" t="s">
        <v>72</v>
      </c>
      <c r="I19" s="125">
        <v>5</v>
      </c>
      <c r="J19" s="125"/>
      <c r="K19" s="125">
        <v>5</v>
      </c>
      <c r="L19" s="125"/>
      <c r="M19" s="125"/>
      <c r="N19" s="125"/>
    </row>
    <row r="20" ht="14.25" spans="1:14">
      <c r="A20" s="125"/>
      <c r="B20" s="125"/>
      <c r="C20" s="125"/>
      <c r="D20" s="127" t="s">
        <v>73</v>
      </c>
      <c r="E20" s="127"/>
      <c r="F20" s="127"/>
      <c r="G20" s="128" t="s">
        <v>74</v>
      </c>
      <c r="H20" s="125" t="s">
        <v>75</v>
      </c>
      <c r="I20" s="125">
        <v>5</v>
      </c>
      <c r="J20" s="125"/>
      <c r="K20" s="125">
        <v>5</v>
      </c>
      <c r="L20" s="125"/>
      <c r="M20" s="125"/>
      <c r="N20" s="125"/>
    </row>
    <row r="21" ht="29" customHeight="1" spans="1:14">
      <c r="A21" s="125"/>
      <c r="B21" s="125"/>
      <c r="C21" s="125" t="s">
        <v>76</v>
      </c>
      <c r="D21" s="127" t="s">
        <v>77</v>
      </c>
      <c r="E21" s="127"/>
      <c r="F21" s="127"/>
      <c r="G21" s="125" t="s">
        <v>78</v>
      </c>
      <c r="H21" s="125" t="s">
        <v>78</v>
      </c>
      <c r="I21" s="125">
        <v>10</v>
      </c>
      <c r="J21" s="125"/>
      <c r="K21" s="125">
        <v>10</v>
      </c>
      <c r="L21" s="125"/>
      <c r="M21" s="125"/>
      <c r="N21" s="125"/>
    </row>
    <row r="22" ht="14.25" spans="1:14">
      <c r="A22" s="125"/>
      <c r="B22" s="125"/>
      <c r="C22" s="125"/>
      <c r="D22" s="127" t="s">
        <v>79</v>
      </c>
      <c r="E22" s="127"/>
      <c r="F22" s="127"/>
      <c r="G22" s="125"/>
      <c r="H22" s="125"/>
      <c r="I22" s="125"/>
      <c r="J22" s="125"/>
      <c r="K22" s="125"/>
      <c r="L22" s="125"/>
      <c r="M22" s="125"/>
      <c r="N22" s="125"/>
    </row>
    <row r="23" ht="61" customHeight="1" spans="1:14">
      <c r="A23" s="125"/>
      <c r="B23" s="125"/>
      <c r="C23" s="125" t="s">
        <v>80</v>
      </c>
      <c r="D23" s="127" t="s">
        <v>81</v>
      </c>
      <c r="E23" s="127"/>
      <c r="F23" s="127"/>
      <c r="G23" s="125" t="s">
        <v>82</v>
      </c>
      <c r="H23" s="125" t="s">
        <v>82</v>
      </c>
      <c r="I23" s="125">
        <v>10</v>
      </c>
      <c r="J23" s="125"/>
      <c r="K23" s="125">
        <v>9</v>
      </c>
      <c r="L23" s="125"/>
      <c r="M23" s="125" t="s">
        <v>83</v>
      </c>
      <c r="N23" s="125"/>
    </row>
    <row r="24" ht="21" customHeight="1" spans="1:14">
      <c r="A24" s="125"/>
      <c r="B24" s="125"/>
      <c r="C24" s="125"/>
      <c r="D24" s="127" t="s">
        <v>79</v>
      </c>
      <c r="E24" s="127"/>
      <c r="F24" s="127"/>
      <c r="G24" s="125"/>
      <c r="H24" s="125"/>
      <c r="I24" s="125"/>
      <c r="J24" s="125"/>
      <c r="K24" s="125"/>
      <c r="L24" s="125"/>
      <c r="M24" s="125"/>
      <c r="N24" s="125"/>
    </row>
    <row r="25" ht="19.8" customHeight="1" spans="1:14">
      <c r="A25" s="125"/>
      <c r="B25" s="125" t="s">
        <v>84</v>
      </c>
      <c r="C25" s="125" t="s">
        <v>85</v>
      </c>
      <c r="D25" s="127" t="s">
        <v>86</v>
      </c>
      <c r="E25" s="127"/>
      <c r="F25" s="127"/>
      <c r="G25" s="125" t="s">
        <v>87</v>
      </c>
      <c r="H25" s="125" t="s">
        <v>87</v>
      </c>
      <c r="I25" s="125">
        <v>10</v>
      </c>
      <c r="J25" s="125"/>
      <c r="K25" s="125">
        <v>10</v>
      </c>
      <c r="L25" s="125"/>
      <c r="M25" s="125"/>
      <c r="N25" s="125"/>
    </row>
    <row r="26" ht="14.25" spans="1:14">
      <c r="A26" s="125"/>
      <c r="B26" s="125"/>
      <c r="C26" s="125"/>
      <c r="D26" s="127" t="s">
        <v>79</v>
      </c>
      <c r="E26" s="127"/>
      <c r="F26" s="127"/>
      <c r="G26" s="125"/>
      <c r="H26" s="125"/>
      <c r="I26" s="125"/>
      <c r="J26" s="125"/>
      <c r="K26" s="125"/>
      <c r="L26" s="125"/>
      <c r="M26" s="125"/>
      <c r="N26" s="125"/>
    </row>
    <row r="27" ht="14.25" spans="1:14">
      <c r="A27" s="125"/>
      <c r="B27" s="125"/>
      <c r="C27" s="125"/>
      <c r="D27" s="127" t="s">
        <v>88</v>
      </c>
      <c r="E27" s="127"/>
      <c r="F27" s="127"/>
      <c r="G27" s="125"/>
      <c r="H27" s="125"/>
      <c r="I27" s="125"/>
      <c r="J27" s="125"/>
      <c r="K27" s="125"/>
      <c r="L27" s="125"/>
      <c r="M27" s="125"/>
      <c r="N27" s="125"/>
    </row>
    <row r="28" ht="44" customHeight="1" spans="1:14">
      <c r="A28" s="125"/>
      <c r="B28" s="125"/>
      <c r="C28" s="125" t="s">
        <v>89</v>
      </c>
      <c r="D28" s="127" t="s">
        <v>90</v>
      </c>
      <c r="E28" s="127"/>
      <c r="F28" s="127"/>
      <c r="G28" s="125" t="s">
        <v>91</v>
      </c>
      <c r="H28" s="125" t="s">
        <v>92</v>
      </c>
      <c r="I28" s="125">
        <v>10</v>
      </c>
      <c r="J28" s="125"/>
      <c r="K28" s="125">
        <v>10</v>
      </c>
      <c r="L28" s="125"/>
      <c r="M28" s="125"/>
      <c r="N28" s="125"/>
    </row>
    <row r="29" ht="14.25" spans="1:14">
      <c r="A29" s="125"/>
      <c r="B29" s="125"/>
      <c r="C29" s="125"/>
      <c r="D29" s="127" t="s">
        <v>79</v>
      </c>
      <c r="E29" s="127"/>
      <c r="F29" s="127"/>
      <c r="G29" s="125"/>
      <c r="H29" s="125"/>
      <c r="I29" s="125"/>
      <c r="J29" s="125"/>
      <c r="K29" s="125"/>
      <c r="L29" s="125"/>
      <c r="M29" s="125"/>
      <c r="N29" s="125"/>
    </row>
    <row r="30" ht="14.25" spans="1:14">
      <c r="A30" s="125"/>
      <c r="B30" s="125"/>
      <c r="C30" s="125"/>
      <c r="D30" s="127" t="s">
        <v>88</v>
      </c>
      <c r="E30" s="127"/>
      <c r="F30" s="127"/>
      <c r="G30" s="125"/>
      <c r="H30" s="125"/>
      <c r="I30" s="125"/>
      <c r="J30" s="125"/>
      <c r="K30" s="125"/>
      <c r="L30" s="125"/>
      <c r="M30" s="125"/>
      <c r="N30" s="125"/>
    </row>
    <row r="31" ht="47" customHeight="1" spans="1:14">
      <c r="A31" s="125"/>
      <c r="B31" s="125"/>
      <c r="C31" s="125" t="s">
        <v>93</v>
      </c>
      <c r="D31" s="127" t="s">
        <v>94</v>
      </c>
      <c r="E31" s="127"/>
      <c r="F31" s="127"/>
      <c r="G31" s="125" t="s">
        <v>95</v>
      </c>
      <c r="H31" s="125" t="s">
        <v>96</v>
      </c>
      <c r="I31" s="125">
        <v>10</v>
      </c>
      <c r="J31" s="125"/>
      <c r="K31" s="125">
        <v>10</v>
      </c>
      <c r="L31" s="125"/>
      <c r="M31" s="125"/>
      <c r="N31" s="125"/>
    </row>
    <row r="32" ht="14.25" spans="1:14">
      <c r="A32" s="125"/>
      <c r="B32" s="125"/>
      <c r="C32" s="125"/>
      <c r="D32" s="127" t="s">
        <v>79</v>
      </c>
      <c r="E32" s="127"/>
      <c r="F32" s="127"/>
      <c r="G32" s="125"/>
      <c r="H32" s="125"/>
      <c r="I32" s="125"/>
      <c r="J32" s="125"/>
      <c r="K32" s="125"/>
      <c r="L32" s="125"/>
      <c r="M32" s="125"/>
      <c r="N32" s="125"/>
    </row>
    <row r="33" ht="14.25" spans="1:14">
      <c r="A33" s="125"/>
      <c r="B33" s="125"/>
      <c r="C33" s="125"/>
      <c r="D33" s="127" t="s">
        <v>88</v>
      </c>
      <c r="E33" s="127"/>
      <c r="F33" s="127"/>
      <c r="G33" s="125"/>
      <c r="H33" s="125"/>
      <c r="I33" s="125"/>
      <c r="J33" s="125"/>
      <c r="K33" s="125"/>
      <c r="L33" s="125"/>
      <c r="M33" s="125"/>
      <c r="N33" s="125"/>
    </row>
    <row r="34" ht="84" customHeight="1" spans="1:14">
      <c r="A34" s="125"/>
      <c r="B34" s="125"/>
      <c r="C34" s="125" t="s">
        <v>97</v>
      </c>
      <c r="D34" s="127" t="s">
        <v>98</v>
      </c>
      <c r="E34" s="127"/>
      <c r="F34" s="127"/>
      <c r="G34" s="125" t="s">
        <v>99</v>
      </c>
      <c r="H34" s="125" t="s">
        <v>100</v>
      </c>
      <c r="I34" s="125">
        <v>10</v>
      </c>
      <c r="J34" s="125"/>
      <c r="K34" s="125">
        <v>10</v>
      </c>
      <c r="L34" s="125"/>
      <c r="M34" s="125"/>
      <c r="N34" s="125"/>
    </row>
    <row r="35" ht="14.25" spans="1:14">
      <c r="A35" s="125"/>
      <c r="B35" s="125"/>
      <c r="C35" s="125"/>
      <c r="D35" s="127" t="s">
        <v>79</v>
      </c>
      <c r="E35" s="127"/>
      <c r="F35" s="127"/>
      <c r="G35" s="125"/>
      <c r="H35" s="125"/>
      <c r="I35" s="125"/>
      <c r="J35" s="125"/>
      <c r="K35" s="125"/>
      <c r="L35" s="125"/>
      <c r="M35" s="125"/>
      <c r="N35" s="125"/>
    </row>
    <row r="36" ht="14.25" spans="1:14">
      <c r="A36" s="125"/>
      <c r="B36" s="125"/>
      <c r="C36" s="125"/>
      <c r="D36" s="127" t="s">
        <v>88</v>
      </c>
      <c r="E36" s="127"/>
      <c r="F36" s="127"/>
      <c r="G36" s="125"/>
      <c r="H36" s="125"/>
      <c r="I36" s="125"/>
      <c r="J36" s="125"/>
      <c r="K36" s="125"/>
      <c r="L36" s="125"/>
      <c r="M36" s="125"/>
      <c r="N36" s="125"/>
    </row>
    <row r="37" ht="34" customHeight="1" spans="1:14">
      <c r="A37" s="125"/>
      <c r="B37" s="125" t="s">
        <v>101</v>
      </c>
      <c r="C37" s="125" t="s">
        <v>102</v>
      </c>
      <c r="D37" s="127" t="s">
        <v>103</v>
      </c>
      <c r="E37" s="127"/>
      <c r="F37" s="127"/>
      <c r="G37" s="125" t="s">
        <v>104</v>
      </c>
      <c r="H37" s="125" t="s">
        <v>105</v>
      </c>
      <c r="I37" s="125">
        <v>10</v>
      </c>
      <c r="J37" s="125"/>
      <c r="K37" s="125">
        <v>10</v>
      </c>
      <c r="L37" s="125"/>
      <c r="M37" s="125"/>
      <c r="N37" s="125"/>
    </row>
    <row r="38" ht="14.25" spans="1:14">
      <c r="A38" s="125"/>
      <c r="B38" s="125"/>
      <c r="C38" s="125"/>
      <c r="D38" s="127" t="s">
        <v>79</v>
      </c>
      <c r="E38" s="127"/>
      <c r="F38" s="127"/>
      <c r="G38" s="125"/>
      <c r="H38" s="125"/>
      <c r="I38" s="125"/>
      <c r="J38" s="125"/>
      <c r="K38" s="125"/>
      <c r="L38" s="125"/>
      <c r="M38" s="125"/>
      <c r="N38" s="125"/>
    </row>
    <row r="39" ht="14.25" spans="1:14">
      <c r="A39" s="125"/>
      <c r="B39" s="125"/>
      <c r="C39" s="125"/>
      <c r="D39" s="127" t="s">
        <v>88</v>
      </c>
      <c r="E39" s="127"/>
      <c r="F39" s="127"/>
      <c r="G39" s="125"/>
      <c r="H39" s="125"/>
      <c r="I39" s="125"/>
      <c r="J39" s="125"/>
      <c r="K39" s="125"/>
      <c r="L39" s="125"/>
      <c r="M39" s="125"/>
      <c r="N39" s="125"/>
    </row>
    <row r="40" ht="14.25" spans="1:14">
      <c r="A40" s="129" t="s">
        <v>106</v>
      </c>
      <c r="B40" s="129"/>
      <c r="C40" s="129"/>
      <c r="D40" s="129"/>
      <c r="E40" s="129"/>
      <c r="F40" s="129"/>
      <c r="G40" s="129"/>
      <c r="H40" s="129"/>
      <c r="I40" s="129">
        <f>SUM(I15:I39)</f>
        <v>100</v>
      </c>
      <c r="J40" s="129"/>
      <c r="K40" s="129">
        <f>SUM(K15:K39)</f>
        <v>99</v>
      </c>
      <c r="L40" s="129"/>
      <c r="M40" s="125"/>
      <c r="N40" s="125"/>
    </row>
    <row r="41" ht="18.9" customHeight="1" spans="1:14">
      <c r="A41" s="130" t="s">
        <v>107</v>
      </c>
      <c r="B41" s="130"/>
      <c r="C41" s="130"/>
      <c r="D41" s="130"/>
      <c r="E41" s="130"/>
      <c r="F41" s="130"/>
      <c r="G41" s="130"/>
      <c r="H41" s="130"/>
      <c r="I41" s="130"/>
      <c r="J41" s="130"/>
      <c r="K41" s="130"/>
      <c r="L41" s="130"/>
      <c r="M41" s="130"/>
      <c r="N41" s="130"/>
    </row>
    <row r="42" ht="23.25" customHeight="1" spans="1:14">
      <c r="A42" s="131" t="s">
        <v>108</v>
      </c>
      <c r="B42" s="131"/>
      <c r="C42" s="131"/>
      <c r="D42" s="131"/>
      <c r="E42" s="131"/>
      <c r="F42" s="131"/>
      <c r="G42" s="131"/>
      <c r="H42" s="131"/>
      <c r="I42" s="131"/>
      <c r="J42" s="131"/>
      <c r="K42" s="131"/>
      <c r="L42" s="131"/>
      <c r="M42" s="131"/>
      <c r="N42" s="131"/>
    </row>
    <row r="43" ht="49.2" customHeight="1" spans="1:14">
      <c r="A43" s="132" t="s">
        <v>109</v>
      </c>
      <c r="B43" s="132"/>
      <c r="C43" s="132"/>
      <c r="D43" s="132"/>
      <c r="E43" s="132"/>
      <c r="F43" s="132"/>
      <c r="G43" s="132"/>
      <c r="H43" s="132"/>
      <c r="I43" s="132"/>
      <c r="J43" s="132"/>
      <c r="K43" s="132"/>
      <c r="L43" s="132"/>
      <c r="M43" s="132"/>
      <c r="N43" s="132"/>
    </row>
    <row r="44" ht="49.2" customHeight="1" spans="1:14">
      <c r="A44" s="132" t="s">
        <v>110</v>
      </c>
      <c r="B44" s="132"/>
      <c r="C44" s="132"/>
      <c r="D44" s="132"/>
      <c r="E44" s="132"/>
      <c r="F44" s="132"/>
      <c r="G44" s="132"/>
      <c r="H44" s="132"/>
      <c r="I44" s="132"/>
      <c r="J44" s="132"/>
      <c r="K44" s="132"/>
      <c r="L44" s="132"/>
      <c r="M44" s="132"/>
      <c r="N44" s="132"/>
    </row>
    <row r="45" ht="23.1" customHeight="1" spans="1:14">
      <c r="A45" s="133" t="s">
        <v>111</v>
      </c>
      <c r="B45" s="134"/>
      <c r="C45" s="134"/>
      <c r="D45" s="134"/>
      <c r="E45" s="134"/>
      <c r="F45" s="134"/>
      <c r="G45" s="134"/>
      <c r="H45" s="134"/>
      <c r="I45" s="134"/>
      <c r="J45" s="134"/>
      <c r="K45" s="134"/>
      <c r="L45" s="136"/>
      <c r="M45" s="136"/>
      <c r="N45" s="136"/>
    </row>
  </sheetData>
  <mergeCells count="169">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A40:H40"/>
    <mergeCell ref="I40:J40"/>
    <mergeCell ref="K40:L40"/>
    <mergeCell ref="M40:N40"/>
    <mergeCell ref="A41:N41"/>
    <mergeCell ref="A42:N42"/>
    <mergeCell ref="A43:N43"/>
    <mergeCell ref="A44:N44"/>
    <mergeCell ref="A45:K45"/>
    <mergeCell ref="A11:A12"/>
    <mergeCell ref="A13:A39"/>
    <mergeCell ref="B13:B14"/>
    <mergeCell ref="B15:B24"/>
    <mergeCell ref="B25:B36"/>
    <mergeCell ref="B37:B39"/>
    <mergeCell ref="C13:C14"/>
    <mergeCell ref="C15:C17"/>
    <mergeCell ref="C18:C20"/>
    <mergeCell ref="C21:C22"/>
    <mergeCell ref="C23:C24"/>
    <mergeCell ref="C25:C27"/>
    <mergeCell ref="C28:C30"/>
    <mergeCell ref="C31:C33"/>
    <mergeCell ref="C34:C36"/>
    <mergeCell ref="C37:C39"/>
    <mergeCell ref="G13:G14"/>
    <mergeCell ref="H13:H14"/>
    <mergeCell ref="A6:B10"/>
    <mergeCell ref="I13:J14"/>
    <mergeCell ref="K13:L14"/>
    <mergeCell ref="M13:N14"/>
    <mergeCell ref="D13:F14"/>
  </mergeCells>
  <pageMargins left="0.699305555555556" right="0.699305555555556" top="0.75" bottom="0.75" header="0.3" footer="0.3"/>
  <pageSetup paperSize="9" scale="93" fitToHeight="0" orientation="landscape"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7"/>
  <sheetViews>
    <sheetView zoomScaleSheetLayoutView="60" workbookViewId="0">
      <selection activeCell="H11" sqref="H11"/>
    </sheetView>
  </sheetViews>
  <sheetFormatPr defaultColWidth="9" defaultRowHeight="13.5"/>
  <cols>
    <col min="1" max="1" width="5.66666666666667" style="80" customWidth="1"/>
    <col min="2" max="3" width="20.6666666666667" style="80" customWidth="1"/>
    <col min="4" max="5" width="15.6666666666667" style="80" customWidth="1"/>
    <col min="6" max="7" width="15.6666666666667" style="81" customWidth="1"/>
    <col min="8" max="9" width="12.6666666666667" style="81" customWidth="1"/>
    <col min="10" max="10" width="15.775" style="82" customWidth="1"/>
    <col min="11" max="11" width="15.775" style="80" customWidth="1"/>
    <col min="12" max="16384" width="9" style="80"/>
  </cols>
  <sheetData>
    <row r="1" s="77" customFormat="1" ht="27.9" customHeight="1" spans="1:10">
      <c r="A1" s="77" t="s">
        <v>112</v>
      </c>
      <c r="F1" s="83"/>
      <c r="G1" s="83"/>
      <c r="H1" s="83"/>
      <c r="I1" s="83"/>
      <c r="J1" s="111"/>
    </row>
    <row r="2" ht="39.9" customHeight="1" spans="1:10">
      <c r="A2" s="84" t="s">
        <v>113</v>
      </c>
      <c r="B2" s="84"/>
      <c r="C2" s="84"/>
      <c r="D2" s="84"/>
      <c r="E2" s="84"/>
      <c r="F2" s="84"/>
      <c r="G2" s="84"/>
      <c r="H2" s="84"/>
      <c r="I2" s="84"/>
      <c r="J2" s="84"/>
    </row>
    <row r="3" ht="27.9" customHeight="1" spans="1:11">
      <c r="A3" s="85" t="s">
        <v>2</v>
      </c>
      <c r="B3" s="86" t="s">
        <v>3</v>
      </c>
      <c r="C3" s="87" t="s">
        <v>114</v>
      </c>
      <c r="D3" s="88"/>
      <c r="E3" s="88"/>
      <c r="F3" s="89"/>
      <c r="G3" s="90" t="s">
        <v>115</v>
      </c>
      <c r="H3" s="91"/>
      <c r="I3" s="91"/>
      <c r="J3" s="112" t="s">
        <v>6</v>
      </c>
      <c r="K3" s="112"/>
    </row>
    <row r="4" ht="27.9" customHeight="1" spans="1:11">
      <c r="A4" s="85"/>
      <c r="B4" s="86"/>
      <c r="C4" s="92" t="s">
        <v>7</v>
      </c>
      <c r="D4" s="93" t="s">
        <v>116</v>
      </c>
      <c r="E4" s="94"/>
      <c r="F4" s="94"/>
      <c r="G4" s="95" t="s">
        <v>117</v>
      </c>
      <c r="H4" s="95" t="s">
        <v>10</v>
      </c>
      <c r="I4" s="95" t="s">
        <v>118</v>
      </c>
      <c r="J4" s="98" t="s">
        <v>119</v>
      </c>
      <c r="K4" s="98" t="s">
        <v>120</v>
      </c>
    </row>
    <row r="5" s="78" customFormat="1" ht="56.1" customHeight="1" spans="1:11">
      <c r="A5" s="85"/>
      <c r="B5" s="86"/>
      <c r="C5" s="96"/>
      <c r="D5" s="97" t="s">
        <v>13</v>
      </c>
      <c r="E5" s="98" t="s">
        <v>14</v>
      </c>
      <c r="F5" s="97" t="s">
        <v>15</v>
      </c>
      <c r="G5" s="95"/>
      <c r="H5" s="95"/>
      <c r="I5" s="95"/>
      <c r="J5" s="113"/>
      <c r="K5" s="113"/>
    </row>
    <row r="6" ht="27.9" customHeight="1" spans="1:11">
      <c r="A6" s="99">
        <v>1</v>
      </c>
      <c r="B6" s="99" t="s">
        <v>38</v>
      </c>
      <c r="C6" s="99" t="s">
        <v>18</v>
      </c>
      <c r="D6" s="100">
        <f>SUM(E6:F6)</f>
        <v>383.7</v>
      </c>
      <c r="E6" s="101">
        <v>383.7</v>
      </c>
      <c r="F6" s="102"/>
      <c r="G6" s="103">
        <v>150</v>
      </c>
      <c r="H6" s="104" t="s">
        <v>121</v>
      </c>
      <c r="I6" s="103">
        <v>99</v>
      </c>
      <c r="J6" s="114" t="s">
        <v>20</v>
      </c>
      <c r="K6" s="115" t="s">
        <v>20</v>
      </c>
    </row>
    <row r="7" ht="27.9" customHeight="1" spans="1:11">
      <c r="A7" s="99">
        <v>2</v>
      </c>
      <c r="B7" s="105"/>
      <c r="C7" s="105"/>
      <c r="D7" s="100">
        <f>SUM(E7:F7)</f>
        <v>0</v>
      </c>
      <c r="E7" s="101"/>
      <c r="F7" s="102"/>
      <c r="G7" s="102"/>
      <c r="H7" s="104" t="s">
        <v>19</v>
      </c>
      <c r="I7" s="102"/>
      <c r="J7" s="115"/>
      <c r="K7" s="115"/>
    </row>
    <row r="8" ht="27.9" customHeight="1" spans="1:11">
      <c r="A8" s="99" t="s">
        <v>22</v>
      </c>
      <c r="B8" s="105"/>
      <c r="C8" s="105"/>
      <c r="D8" s="100">
        <f>SUM(E8:F8)</f>
        <v>0</v>
      </c>
      <c r="E8" s="101"/>
      <c r="F8" s="102"/>
      <c r="G8" s="102"/>
      <c r="H8" s="104" t="s">
        <v>21</v>
      </c>
      <c r="I8" s="116"/>
      <c r="J8" s="117"/>
      <c r="K8" s="115"/>
    </row>
    <row r="9" ht="27.9" customHeight="1" spans="1:11">
      <c r="A9" s="106" t="s">
        <v>122</v>
      </c>
      <c r="B9" s="106"/>
      <c r="C9" s="106"/>
      <c r="D9" s="107">
        <f>SUM(D6:D8)</f>
        <v>383.7</v>
      </c>
      <c r="E9" s="107">
        <f>SUM(E6:E8)</f>
        <v>383.7</v>
      </c>
      <c r="F9" s="107">
        <f>SUM(F6:F8)</f>
        <v>0</v>
      </c>
      <c r="G9" s="108">
        <f>SUM(G6:G8)</f>
        <v>150</v>
      </c>
      <c r="H9" s="109" t="s">
        <v>23</v>
      </c>
      <c r="I9" s="118"/>
      <c r="J9" s="119"/>
      <c r="K9" s="120"/>
    </row>
    <row r="10" s="79" customFormat="1" ht="75" customHeight="1" spans="1:10">
      <c r="A10" s="110" t="s">
        <v>123</v>
      </c>
      <c r="B10" s="110"/>
      <c r="C10" s="110"/>
      <c r="D10" s="110"/>
      <c r="E10" s="110"/>
      <c r="F10" s="110"/>
      <c r="G10" s="110"/>
      <c r="H10" s="110"/>
      <c r="I10" s="121"/>
      <c r="J10" s="121"/>
    </row>
    <row r="11" ht="27.9" customHeight="1"/>
    <row r="12" ht="27.9" customHeight="1"/>
    <row r="13" ht="27.9" customHeight="1"/>
    <row r="14" ht="27.9" customHeight="1"/>
    <row r="15" ht="27.9" customHeight="1"/>
    <row r="16" ht="27.9" customHeight="1"/>
    <row r="17" ht="27.9" customHeight="1"/>
  </sheetData>
  <mergeCells count="15">
    <mergeCell ref="A2:J2"/>
    <mergeCell ref="C3:F3"/>
    <mergeCell ref="G3:I3"/>
    <mergeCell ref="J3:K3"/>
    <mergeCell ref="D4:F4"/>
    <mergeCell ref="A9:B9"/>
    <mergeCell ref="A10:J10"/>
    <mergeCell ref="A3:A5"/>
    <mergeCell ref="B3:B5"/>
    <mergeCell ref="C4:C5"/>
    <mergeCell ref="G4:G5"/>
    <mergeCell ref="H4:H5"/>
    <mergeCell ref="I4:I5"/>
    <mergeCell ref="J4:J5"/>
    <mergeCell ref="K4:K5"/>
  </mergeCells>
  <dataValidations count="1">
    <dataValidation type="list" allowBlank="1" showInputMessage="1" showErrorMessage="1" sqref="J6:J8">
      <formula1>"是, 否"</formula1>
    </dataValidation>
  </dataValidations>
  <pageMargins left="0.699305555555556" right="0.699305555555556" top="0.75" bottom="0.75" header="0.3" footer="0.3"/>
  <pageSetup paperSize="9" scale="80" fitToHeight="0" orientation="landscape" horizontalDpi="600" vertic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8"/>
  <sheetViews>
    <sheetView view="pageBreakPreview" zoomScale="75" zoomScaleNormal="100" workbookViewId="0">
      <selection activeCell="C4" sqref="C4:C9"/>
    </sheetView>
  </sheetViews>
  <sheetFormatPr defaultColWidth="9" defaultRowHeight="13.5" outlineLevelCol="6"/>
  <cols>
    <col min="1" max="2" width="12.8833333333333" style="54" customWidth="1"/>
    <col min="3" max="3" width="15.875" style="54" customWidth="1"/>
    <col min="4" max="4" width="44.5" style="54" customWidth="1"/>
    <col min="5" max="5" width="62.25" style="54" customWidth="1"/>
    <col min="6" max="6" width="14.625" style="54" customWidth="1"/>
    <col min="7" max="7" width="9.66666666666667" style="54" customWidth="1"/>
    <col min="8" max="16384" width="9" style="54"/>
  </cols>
  <sheetData>
    <row r="1" s="54" customFormat="1" ht="27.6" customHeight="1" spans="1:1">
      <c r="A1" s="55" t="s">
        <v>124</v>
      </c>
    </row>
    <row r="2" s="54" customFormat="1" ht="36" customHeight="1" spans="1:7">
      <c r="A2" s="56" t="s">
        <v>125</v>
      </c>
      <c r="B2" s="56"/>
      <c r="C2" s="56"/>
      <c r="D2" s="56"/>
      <c r="E2" s="56"/>
      <c r="F2" s="56"/>
      <c r="G2" s="56"/>
    </row>
    <row r="3" s="54" customFormat="1" ht="21" customHeight="1" spans="1:7">
      <c r="A3" s="57" t="s">
        <v>57</v>
      </c>
      <c r="B3" s="57" t="s">
        <v>58</v>
      </c>
      <c r="C3" s="57" t="s">
        <v>59</v>
      </c>
      <c r="D3" s="57" t="s">
        <v>126</v>
      </c>
      <c r="E3" s="57" t="s">
        <v>127</v>
      </c>
      <c r="F3" s="57" t="s">
        <v>128</v>
      </c>
      <c r="G3" s="58" t="s">
        <v>129</v>
      </c>
    </row>
    <row r="4" s="54" customFormat="1" ht="24" customHeight="1" spans="1:7">
      <c r="A4" s="59" t="s">
        <v>130</v>
      </c>
      <c r="B4" s="59" t="s">
        <v>131</v>
      </c>
      <c r="C4" s="59" t="s">
        <v>132</v>
      </c>
      <c r="D4" s="60" t="s">
        <v>133</v>
      </c>
      <c r="E4" s="61" t="s">
        <v>134</v>
      </c>
      <c r="F4" s="59" t="s">
        <v>135</v>
      </c>
      <c r="G4" s="62">
        <v>2</v>
      </c>
    </row>
    <row r="5" s="54" customFormat="1" ht="24" customHeight="1" spans="1:7">
      <c r="A5" s="59"/>
      <c r="B5" s="59"/>
      <c r="C5" s="59"/>
      <c r="D5" s="60"/>
      <c r="E5" s="61" t="s">
        <v>136</v>
      </c>
      <c r="F5" s="59"/>
      <c r="G5" s="62"/>
    </row>
    <row r="6" s="54" customFormat="1" ht="24" customHeight="1" spans="1:7">
      <c r="A6" s="59"/>
      <c r="B6" s="59"/>
      <c r="C6" s="59"/>
      <c r="D6" s="60"/>
      <c r="E6" s="61" t="s">
        <v>137</v>
      </c>
      <c r="F6" s="59"/>
      <c r="G6" s="62"/>
    </row>
    <row r="7" s="54" customFormat="1" ht="24" customHeight="1" spans="1:7">
      <c r="A7" s="59"/>
      <c r="B7" s="59"/>
      <c r="C7" s="59"/>
      <c r="D7" s="60"/>
      <c r="E7" s="61" t="s">
        <v>138</v>
      </c>
      <c r="F7" s="59"/>
      <c r="G7" s="62"/>
    </row>
    <row r="8" s="54" customFormat="1" ht="24" customHeight="1" spans="1:7">
      <c r="A8" s="59"/>
      <c r="B8" s="59"/>
      <c r="C8" s="59"/>
      <c r="D8" s="60"/>
      <c r="E8" s="61" t="s">
        <v>139</v>
      </c>
      <c r="F8" s="59"/>
      <c r="G8" s="62"/>
    </row>
    <row r="9" s="54" customFormat="1" ht="24" customHeight="1" spans="1:7">
      <c r="A9" s="59"/>
      <c r="B9" s="59"/>
      <c r="C9" s="59"/>
      <c r="D9" s="60"/>
      <c r="E9" s="61" t="s">
        <v>140</v>
      </c>
      <c r="F9" s="59"/>
      <c r="G9" s="62"/>
    </row>
    <row r="10" s="54" customFormat="1" ht="24" customHeight="1" spans="1:7">
      <c r="A10" s="59"/>
      <c r="B10" s="59"/>
      <c r="C10" s="59" t="s">
        <v>141</v>
      </c>
      <c r="D10" s="60" t="s">
        <v>142</v>
      </c>
      <c r="E10" s="61" t="s">
        <v>134</v>
      </c>
      <c r="F10" s="59" t="s">
        <v>143</v>
      </c>
      <c r="G10" s="63">
        <v>2</v>
      </c>
    </row>
    <row r="11" s="54" customFormat="1" ht="24" customHeight="1" spans="1:7">
      <c r="A11" s="59"/>
      <c r="B11" s="59"/>
      <c r="C11" s="59"/>
      <c r="D11" s="60"/>
      <c r="E11" s="61" t="s">
        <v>144</v>
      </c>
      <c r="F11" s="59"/>
      <c r="G11" s="63"/>
    </row>
    <row r="12" s="54" customFormat="1" ht="24" customHeight="1" spans="1:7">
      <c r="A12" s="59"/>
      <c r="B12" s="59"/>
      <c r="C12" s="59"/>
      <c r="D12" s="60"/>
      <c r="E12" s="61" t="s">
        <v>145</v>
      </c>
      <c r="F12" s="59"/>
      <c r="G12" s="63"/>
    </row>
    <row r="13" s="54" customFormat="1" ht="24" customHeight="1" spans="1:7">
      <c r="A13" s="59"/>
      <c r="B13" s="59"/>
      <c r="C13" s="59"/>
      <c r="D13" s="60"/>
      <c r="E13" s="61" t="s">
        <v>146</v>
      </c>
      <c r="F13" s="59"/>
      <c r="G13" s="63"/>
    </row>
    <row r="14" s="54" customFormat="1" ht="24" customHeight="1" spans="1:7">
      <c r="A14" s="59"/>
      <c r="B14" s="59" t="s">
        <v>147</v>
      </c>
      <c r="C14" s="59" t="s">
        <v>148</v>
      </c>
      <c r="D14" s="60" t="s">
        <v>149</v>
      </c>
      <c r="E14" s="61" t="s">
        <v>134</v>
      </c>
      <c r="F14" s="59" t="s">
        <v>150</v>
      </c>
      <c r="G14" s="63">
        <v>2</v>
      </c>
    </row>
    <row r="15" s="54" customFormat="1" ht="24" customHeight="1" spans="1:7">
      <c r="A15" s="59"/>
      <c r="B15" s="59"/>
      <c r="C15" s="59"/>
      <c r="D15" s="60"/>
      <c r="E15" s="61" t="s">
        <v>151</v>
      </c>
      <c r="F15" s="59"/>
      <c r="G15" s="63"/>
    </row>
    <row r="16" s="54" customFormat="1" ht="24" customHeight="1" spans="1:7">
      <c r="A16" s="59"/>
      <c r="B16" s="59"/>
      <c r="C16" s="59"/>
      <c r="D16" s="60"/>
      <c r="E16" s="61" t="s">
        <v>152</v>
      </c>
      <c r="F16" s="59"/>
      <c r="G16" s="63"/>
    </row>
    <row r="17" s="54" customFormat="1" ht="24" customHeight="1" spans="1:7">
      <c r="A17" s="59"/>
      <c r="B17" s="59"/>
      <c r="C17" s="59"/>
      <c r="D17" s="60"/>
      <c r="E17" s="61" t="s">
        <v>153</v>
      </c>
      <c r="F17" s="59"/>
      <c r="G17" s="63"/>
    </row>
    <row r="18" s="54" customFormat="1" ht="24" customHeight="1" spans="1:7">
      <c r="A18" s="59"/>
      <c r="B18" s="59"/>
      <c r="C18" s="59"/>
      <c r="D18" s="60"/>
      <c r="E18" s="61" t="s">
        <v>154</v>
      </c>
      <c r="F18" s="59"/>
      <c r="G18" s="63"/>
    </row>
    <row r="19" s="54" customFormat="1" ht="24" customHeight="1" spans="1:7">
      <c r="A19" s="59"/>
      <c r="B19" s="59"/>
      <c r="C19" s="59"/>
      <c r="D19" s="60"/>
      <c r="E19" s="61" t="s">
        <v>155</v>
      </c>
      <c r="F19" s="59"/>
      <c r="G19" s="63"/>
    </row>
    <row r="20" s="54" customFormat="1" ht="24" customHeight="1" spans="1:7">
      <c r="A20" s="62"/>
      <c r="B20" s="59"/>
      <c r="C20" s="59" t="s">
        <v>156</v>
      </c>
      <c r="D20" s="60" t="s">
        <v>157</v>
      </c>
      <c r="E20" s="60" t="s">
        <v>134</v>
      </c>
      <c r="F20" s="59" t="s">
        <v>158</v>
      </c>
      <c r="G20" s="63">
        <v>2</v>
      </c>
    </row>
    <row r="21" s="54" customFormat="1" ht="24" customHeight="1" spans="1:7">
      <c r="A21" s="62"/>
      <c r="B21" s="59"/>
      <c r="C21" s="59"/>
      <c r="D21" s="60"/>
      <c r="E21" s="60" t="s">
        <v>159</v>
      </c>
      <c r="F21" s="59"/>
      <c r="G21" s="63"/>
    </row>
    <row r="22" s="54" customFormat="1" ht="24" customHeight="1" spans="1:7">
      <c r="A22" s="62"/>
      <c r="B22" s="59"/>
      <c r="C22" s="59"/>
      <c r="D22" s="60"/>
      <c r="E22" s="60" t="s">
        <v>160</v>
      </c>
      <c r="F22" s="59"/>
      <c r="G22" s="63"/>
    </row>
    <row r="23" s="54" customFormat="1" ht="24" customHeight="1" spans="1:7">
      <c r="A23" s="62"/>
      <c r="B23" s="59"/>
      <c r="C23" s="59"/>
      <c r="D23" s="60"/>
      <c r="E23" s="60" t="s">
        <v>161</v>
      </c>
      <c r="F23" s="59"/>
      <c r="G23" s="63"/>
    </row>
    <row r="24" s="54" customFormat="1" ht="24" customHeight="1" spans="1:7">
      <c r="A24" s="62"/>
      <c r="B24" s="59" t="s">
        <v>162</v>
      </c>
      <c r="C24" s="59" t="s">
        <v>163</v>
      </c>
      <c r="D24" s="60" t="s">
        <v>164</v>
      </c>
      <c r="E24" s="60" t="s">
        <v>134</v>
      </c>
      <c r="F24" s="59" t="s">
        <v>165</v>
      </c>
      <c r="G24" s="63">
        <v>2</v>
      </c>
    </row>
    <row r="25" s="54" customFormat="1" ht="24" customHeight="1" spans="1:7">
      <c r="A25" s="62"/>
      <c r="B25" s="59"/>
      <c r="C25" s="59"/>
      <c r="D25" s="60"/>
      <c r="E25" s="60" t="s">
        <v>166</v>
      </c>
      <c r="F25" s="59"/>
      <c r="G25" s="63"/>
    </row>
    <row r="26" s="54" customFormat="1" ht="24" customHeight="1" spans="1:7">
      <c r="A26" s="62"/>
      <c r="B26" s="59"/>
      <c r="C26" s="59"/>
      <c r="D26" s="60"/>
      <c r="E26" s="60" t="s">
        <v>167</v>
      </c>
      <c r="F26" s="59"/>
      <c r="G26" s="63"/>
    </row>
    <row r="27" s="54" customFormat="1" ht="24" customHeight="1" spans="1:7">
      <c r="A27" s="59" t="s">
        <v>168</v>
      </c>
      <c r="B27" s="59" t="s">
        <v>169</v>
      </c>
      <c r="C27" s="59" t="s">
        <v>170</v>
      </c>
      <c r="D27" s="60" t="s">
        <v>171</v>
      </c>
      <c r="E27" s="60" t="s">
        <v>172</v>
      </c>
      <c r="F27" s="59" t="s">
        <v>173</v>
      </c>
      <c r="G27" s="63">
        <v>1</v>
      </c>
    </row>
    <row r="28" s="54" customFormat="1" ht="24" customHeight="1" spans="1:7">
      <c r="A28" s="59"/>
      <c r="B28" s="59"/>
      <c r="C28" s="59"/>
      <c r="D28" s="60"/>
      <c r="E28" s="60" t="s">
        <v>174</v>
      </c>
      <c r="F28" s="59"/>
      <c r="G28" s="63"/>
    </row>
    <row r="29" s="54" customFormat="1" ht="24" customHeight="1" spans="1:7">
      <c r="A29" s="59"/>
      <c r="B29" s="59"/>
      <c r="C29" s="59"/>
      <c r="D29" s="60"/>
      <c r="E29" s="60" t="s">
        <v>175</v>
      </c>
      <c r="F29" s="59"/>
      <c r="G29" s="63"/>
    </row>
    <row r="30" s="54" customFormat="1" ht="24" customHeight="1" spans="1:7">
      <c r="A30" s="59"/>
      <c r="B30" s="59"/>
      <c r="C30" s="59" t="s">
        <v>176</v>
      </c>
      <c r="D30" s="60" t="s">
        <v>177</v>
      </c>
      <c r="E30" s="60" t="s">
        <v>178</v>
      </c>
      <c r="F30" s="59" t="s">
        <v>179</v>
      </c>
      <c r="G30" s="63">
        <v>2</v>
      </c>
    </row>
    <row r="31" s="54" customFormat="1" ht="24" customHeight="1" spans="1:7">
      <c r="A31" s="59"/>
      <c r="B31" s="59"/>
      <c r="C31" s="59"/>
      <c r="D31" s="60"/>
      <c r="E31" s="60" t="s">
        <v>180</v>
      </c>
      <c r="F31" s="59"/>
      <c r="G31" s="63"/>
    </row>
    <row r="32" s="54" customFormat="1" ht="24" customHeight="1" spans="1:7">
      <c r="A32" s="59"/>
      <c r="B32" s="59"/>
      <c r="C32" s="59" t="s">
        <v>181</v>
      </c>
      <c r="D32" s="60" t="s">
        <v>182</v>
      </c>
      <c r="E32" s="60" t="s">
        <v>134</v>
      </c>
      <c r="F32" s="59" t="s">
        <v>183</v>
      </c>
      <c r="G32" s="63">
        <v>2</v>
      </c>
    </row>
    <row r="33" s="54" customFormat="1" ht="24" customHeight="1" spans="1:7">
      <c r="A33" s="59"/>
      <c r="B33" s="59"/>
      <c r="C33" s="59"/>
      <c r="D33" s="60"/>
      <c r="E33" s="60" t="s">
        <v>184</v>
      </c>
      <c r="F33" s="59"/>
      <c r="G33" s="63"/>
    </row>
    <row r="34" s="54" customFormat="1" ht="24" customHeight="1" spans="1:7">
      <c r="A34" s="59"/>
      <c r="B34" s="59"/>
      <c r="C34" s="59"/>
      <c r="D34" s="60"/>
      <c r="E34" s="60" t="s">
        <v>185</v>
      </c>
      <c r="F34" s="59"/>
      <c r="G34" s="63"/>
    </row>
    <row r="35" s="54" customFormat="1" ht="24" customHeight="1" spans="1:7">
      <c r="A35" s="59"/>
      <c r="B35" s="59"/>
      <c r="C35" s="59"/>
      <c r="D35" s="60"/>
      <c r="E35" s="60" t="s">
        <v>186</v>
      </c>
      <c r="F35" s="59"/>
      <c r="G35" s="63"/>
    </row>
    <row r="36" s="54" customFormat="1" ht="24" customHeight="1" spans="1:7">
      <c r="A36" s="59"/>
      <c r="B36" s="59"/>
      <c r="C36" s="59"/>
      <c r="D36" s="60"/>
      <c r="E36" s="60" t="s">
        <v>187</v>
      </c>
      <c r="F36" s="59"/>
      <c r="G36" s="63"/>
    </row>
    <row r="37" s="54" customFormat="1" ht="24" customHeight="1" spans="1:7">
      <c r="A37" s="59"/>
      <c r="B37" s="59" t="s">
        <v>188</v>
      </c>
      <c r="C37" s="59" t="s">
        <v>189</v>
      </c>
      <c r="D37" s="60" t="s">
        <v>190</v>
      </c>
      <c r="E37" s="60" t="s">
        <v>134</v>
      </c>
      <c r="F37" s="59" t="s">
        <v>191</v>
      </c>
      <c r="G37" s="63">
        <v>2</v>
      </c>
    </row>
    <row r="38" s="54" customFormat="1" ht="24" customHeight="1" spans="1:7">
      <c r="A38" s="59"/>
      <c r="B38" s="59"/>
      <c r="C38" s="59"/>
      <c r="D38" s="60"/>
      <c r="E38" s="60" t="s">
        <v>192</v>
      </c>
      <c r="F38" s="59"/>
      <c r="G38" s="63"/>
    </row>
    <row r="39" s="54" customFormat="1" ht="24" customHeight="1" spans="1:7">
      <c r="A39" s="59"/>
      <c r="B39" s="59"/>
      <c r="C39" s="59"/>
      <c r="D39" s="60"/>
      <c r="E39" s="60" t="s">
        <v>193</v>
      </c>
      <c r="F39" s="59"/>
      <c r="G39" s="63"/>
    </row>
    <row r="40" s="54" customFormat="1" ht="24" customHeight="1" spans="1:7">
      <c r="A40" s="59"/>
      <c r="B40" s="59"/>
      <c r="C40" s="59" t="s">
        <v>194</v>
      </c>
      <c r="D40" s="60" t="s">
        <v>195</v>
      </c>
      <c r="E40" s="60" t="s">
        <v>134</v>
      </c>
      <c r="F40" s="59" t="s">
        <v>196</v>
      </c>
      <c r="G40" s="63">
        <v>2</v>
      </c>
    </row>
    <row r="41" s="54" customFormat="1" ht="24" customHeight="1" spans="1:7">
      <c r="A41" s="59"/>
      <c r="B41" s="59"/>
      <c r="C41" s="59"/>
      <c r="D41" s="60"/>
      <c r="E41" s="60" t="s">
        <v>197</v>
      </c>
      <c r="F41" s="59"/>
      <c r="G41" s="63"/>
    </row>
    <row r="42" s="54" customFormat="1" ht="24" customHeight="1" spans="1:7">
      <c r="A42" s="59"/>
      <c r="B42" s="59"/>
      <c r="C42" s="59"/>
      <c r="D42" s="60"/>
      <c r="E42" s="60" t="s">
        <v>198</v>
      </c>
      <c r="F42" s="59"/>
      <c r="G42" s="63"/>
    </row>
    <row r="43" s="54" customFormat="1" ht="24" customHeight="1" spans="1:7">
      <c r="A43" s="59"/>
      <c r="B43" s="59"/>
      <c r="C43" s="59"/>
      <c r="D43" s="60"/>
      <c r="E43" s="60" t="s">
        <v>199</v>
      </c>
      <c r="F43" s="59"/>
      <c r="G43" s="63"/>
    </row>
    <row r="44" s="54" customFormat="1" ht="24" customHeight="1" spans="1:7">
      <c r="A44" s="59"/>
      <c r="B44" s="59"/>
      <c r="C44" s="59"/>
      <c r="D44" s="60"/>
      <c r="E44" s="60" t="s">
        <v>200</v>
      </c>
      <c r="F44" s="59"/>
      <c r="G44" s="63"/>
    </row>
    <row r="45" s="54" customFormat="1" ht="32" customHeight="1" spans="1:7">
      <c r="A45" s="59" t="s">
        <v>201</v>
      </c>
      <c r="B45" s="59" t="s">
        <v>202</v>
      </c>
      <c r="C45" s="59" t="s">
        <v>203</v>
      </c>
      <c r="D45" s="60"/>
      <c r="E45" s="60">
        <v>9000</v>
      </c>
      <c r="F45" s="64" t="s">
        <v>204</v>
      </c>
      <c r="G45" s="63">
        <v>15</v>
      </c>
    </row>
    <row r="46" s="54" customFormat="1" ht="32" customHeight="1" spans="1:7">
      <c r="A46" s="59"/>
      <c r="B46" s="59"/>
      <c r="C46" s="59" t="s">
        <v>205</v>
      </c>
      <c r="D46" s="60"/>
      <c r="E46" s="60">
        <v>40</v>
      </c>
      <c r="F46" s="65"/>
      <c r="G46" s="63"/>
    </row>
    <row r="47" s="54" customFormat="1" ht="36" customHeight="1" spans="1:7">
      <c r="A47" s="59"/>
      <c r="B47" s="59"/>
      <c r="C47" s="59" t="s">
        <v>206</v>
      </c>
      <c r="D47" s="60"/>
      <c r="E47" s="60">
        <v>0</v>
      </c>
      <c r="F47" s="66"/>
      <c r="G47" s="63"/>
    </row>
    <row r="48" s="54" customFormat="1" ht="30" customHeight="1" spans="1:7">
      <c r="A48" s="59"/>
      <c r="B48" s="59" t="s">
        <v>207</v>
      </c>
      <c r="C48" s="59" t="s">
        <v>208</v>
      </c>
      <c r="D48" s="60"/>
      <c r="E48" s="60" t="s">
        <v>70</v>
      </c>
      <c r="F48" s="67" t="s">
        <v>204</v>
      </c>
      <c r="G48" s="68">
        <v>20</v>
      </c>
    </row>
    <row r="49" s="54" customFormat="1" ht="30" customHeight="1" spans="1:7">
      <c r="A49" s="59"/>
      <c r="B49" s="59"/>
      <c r="C49" s="59" t="s">
        <v>209</v>
      </c>
      <c r="D49" s="60"/>
      <c r="E49" s="60" t="s">
        <v>72</v>
      </c>
      <c r="F49" s="69"/>
      <c r="G49" s="70"/>
    </row>
    <row r="50" s="54" customFormat="1" ht="24" customHeight="1" spans="1:7">
      <c r="A50" s="59"/>
      <c r="B50" s="59"/>
      <c r="C50" s="59" t="s">
        <v>210</v>
      </c>
      <c r="D50" s="60"/>
      <c r="E50" s="60" t="s">
        <v>75</v>
      </c>
      <c r="F50" s="71"/>
      <c r="G50" s="72"/>
    </row>
    <row r="51" s="54" customFormat="1" ht="42" customHeight="1" spans="1:7">
      <c r="A51" s="59"/>
      <c r="B51" s="59" t="s">
        <v>211</v>
      </c>
      <c r="C51" s="59" t="s">
        <v>212</v>
      </c>
      <c r="D51" s="60"/>
      <c r="E51" s="60" t="s">
        <v>78</v>
      </c>
      <c r="F51" s="59"/>
      <c r="G51" s="63">
        <v>10</v>
      </c>
    </row>
    <row r="52" s="54" customFormat="1" ht="27" customHeight="1" spans="1:7">
      <c r="A52" s="59"/>
      <c r="B52" s="59" t="s">
        <v>213</v>
      </c>
      <c r="C52" s="59" t="s">
        <v>214</v>
      </c>
      <c r="D52" s="60"/>
      <c r="E52" s="73" t="s">
        <v>82</v>
      </c>
      <c r="F52" s="74" t="s">
        <v>215</v>
      </c>
      <c r="G52" s="63">
        <v>5</v>
      </c>
    </row>
    <row r="53" s="54" customFormat="1" ht="27" customHeight="1" spans="1:7">
      <c r="A53" s="59" t="s">
        <v>216</v>
      </c>
      <c r="B53" s="59" t="s">
        <v>217</v>
      </c>
      <c r="C53" s="59" t="s">
        <v>218</v>
      </c>
      <c r="D53" s="59" t="s">
        <v>219</v>
      </c>
      <c r="E53" s="73" t="s">
        <v>220</v>
      </c>
      <c r="F53" s="74" t="s">
        <v>87</v>
      </c>
      <c r="G53" s="63">
        <v>10</v>
      </c>
    </row>
    <row r="54" s="54" customFormat="1" ht="27" customHeight="1" spans="1:7">
      <c r="A54" s="59"/>
      <c r="B54" s="59"/>
      <c r="C54" s="59"/>
      <c r="D54" s="59"/>
      <c r="E54" s="73" t="s">
        <v>221</v>
      </c>
      <c r="F54" s="74" t="s">
        <v>92</v>
      </c>
      <c r="G54" s="63">
        <v>5</v>
      </c>
    </row>
    <row r="55" s="54" customFormat="1" ht="34.2" customHeight="1" spans="1:7">
      <c r="A55" s="59"/>
      <c r="B55" s="59"/>
      <c r="C55" s="59"/>
      <c r="D55" s="61"/>
      <c r="E55" s="60" t="s">
        <v>222</v>
      </c>
      <c r="F55" s="59" t="s">
        <v>223</v>
      </c>
      <c r="G55" s="63">
        <v>10</v>
      </c>
    </row>
    <row r="56" s="54" customFormat="1" ht="30" customHeight="1" spans="1:7">
      <c r="A56" s="59"/>
      <c r="B56" s="59"/>
      <c r="C56" s="59" t="s">
        <v>224</v>
      </c>
      <c r="D56" s="59" t="s">
        <v>225</v>
      </c>
      <c r="E56" s="60" t="s">
        <v>105</v>
      </c>
      <c r="F56" s="59" t="s">
        <v>226</v>
      </c>
      <c r="G56" s="63">
        <v>5</v>
      </c>
    </row>
    <row r="57" s="54" customFormat="1" ht="23" customHeight="1" spans="1:7">
      <c r="A57" s="75"/>
      <c r="B57" s="75"/>
      <c r="C57" s="63" t="s">
        <v>122</v>
      </c>
      <c r="D57" s="75"/>
      <c r="E57" s="75"/>
      <c r="F57" s="75"/>
      <c r="G57" s="63">
        <f>SUM(G4:G56)</f>
        <v>99</v>
      </c>
    </row>
    <row r="58" s="54" customFormat="1" spans="7:7">
      <c r="G58" s="76"/>
    </row>
  </sheetData>
  <mergeCells count="61">
    <mergeCell ref="A2:G2"/>
    <mergeCell ref="A4:A26"/>
    <mergeCell ref="A27:A44"/>
    <mergeCell ref="A45:A52"/>
    <mergeCell ref="A53:A56"/>
    <mergeCell ref="B4:B13"/>
    <mergeCell ref="B14:B23"/>
    <mergeCell ref="B24:B26"/>
    <mergeCell ref="B27:B36"/>
    <mergeCell ref="B37:B44"/>
    <mergeCell ref="B45:B47"/>
    <mergeCell ref="B48:B50"/>
    <mergeCell ref="B53:B56"/>
    <mergeCell ref="C4:C9"/>
    <mergeCell ref="C10:C13"/>
    <mergeCell ref="C14:C19"/>
    <mergeCell ref="C20:C23"/>
    <mergeCell ref="C24:C26"/>
    <mergeCell ref="C27:C29"/>
    <mergeCell ref="C30:C31"/>
    <mergeCell ref="C32:C36"/>
    <mergeCell ref="C37:C39"/>
    <mergeCell ref="C40:C44"/>
    <mergeCell ref="C53:C55"/>
    <mergeCell ref="D4:D9"/>
    <mergeCell ref="D10:D13"/>
    <mergeCell ref="D14:D19"/>
    <mergeCell ref="D20:D23"/>
    <mergeCell ref="D24:D26"/>
    <mergeCell ref="D27:D29"/>
    <mergeCell ref="D30:D31"/>
    <mergeCell ref="D32:D36"/>
    <mergeCell ref="D37:D39"/>
    <mergeCell ref="D40:D44"/>
    <mergeCell ref="D45:D47"/>
    <mergeCell ref="D48:D50"/>
    <mergeCell ref="D53:D55"/>
    <mergeCell ref="F4:F9"/>
    <mergeCell ref="F10:F13"/>
    <mergeCell ref="F14:F19"/>
    <mergeCell ref="F20:F23"/>
    <mergeCell ref="F24:F26"/>
    <mergeCell ref="F27:F29"/>
    <mergeCell ref="F30:F31"/>
    <mergeCell ref="F32:F36"/>
    <mergeCell ref="F37:F39"/>
    <mergeCell ref="F40:F44"/>
    <mergeCell ref="F45:F47"/>
    <mergeCell ref="F48:F50"/>
    <mergeCell ref="G4:G9"/>
    <mergeCell ref="G10:G13"/>
    <mergeCell ref="G14:G19"/>
    <mergeCell ref="G20:G23"/>
    <mergeCell ref="G24:G26"/>
    <mergeCell ref="G27:G29"/>
    <mergeCell ref="G30:G31"/>
    <mergeCell ref="G32:G36"/>
    <mergeCell ref="G37:G39"/>
    <mergeCell ref="G40:G44"/>
    <mergeCell ref="G45:G47"/>
    <mergeCell ref="G48:G50"/>
  </mergeCells>
  <pageMargins left="0.751388888888889" right="0.751388888888889" top="0.590277777777778" bottom="0.511805555555556" header="0.5" footer="0.5"/>
  <pageSetup paperSize="9" scale="50"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5"/>
  <sheetViews>
    <sheetView zoomScaleSheetLayoutView="60" workbookViewId="0">
      <selection activeCell="L3" sqref="L3"/>
    </sheetView>
  </sheetViews>
  <sheetFormatPr defaultColWidth="10" defaultRowHeight="13.5" outlineLevelRow="4"/>
  <cols>
    <col min="1" max="1" width="9.44166666666667" customWidth="1"/>
    <col min="2" max="2" width="8.775" customWidth="1"/>
    <col min="3" max="3" width="9.44166666666667" customWidth="1"/>
    <col min="4" max="4" width="9.66666666666667" customWidth="1"/>
    <col min="5" max="5" width="7.33333333333333" customWidth="1"/>
    <col min="6" max="6" width="9.33333333333333" customWidth="1"/>
    <col min="7" max="7" width="8.775" customWidth="1"/>
    <col min="8" max="8" width="9.55833333333333" customWidth="1"/>
    <col min="9" max="9" width="7.775" customWidth="1"/>
    <col min="10" max="10" width="11.1083333333333" customWidth="1"/>
  </cols>
  <sheetData>
    <row r="1" ht="22.8" customHeight="1" spans="1:10">
      <c r="A1" s="43" t="s">
        <v>227</v>
      </c>
      <c r="B1" s="43"/>
      <c r="C1" s="43"/>
      <c r="D1" s="43"/>
      <c r="E1" s="43"/>
      <c r="F1" s="43"/>
      <c r="G1" s="43"/>
      <c r="H1" s="43"/>
      <c r="I1" s="43"/>
      <c r="J1" s="43"/>
    </row>
    <row r="2" ht="67.8" customHeight="1" spans="1:10">
      <c r="A2" s="44" t="s">
        <v>228</v>
      </c>
      <c r="B2" s="44"/>
      <c r="C2" s="44"/>
      <c r="D2" s="44"/>
      <c r="E2" s="44"/>
      <c r="F2" s="44"/>
      <c r="G2" s="44"/>
      <c r="H2" s="44"/>
      <c r="I2" s="44"/>
      <c r="J2" s="44"/>
    </row>
    <row r="3" ht="276.75" customHeight="1" spans="1:10">
      <c r="A3" s="45" t="s">
        <v>229</v>
      </c>
      <c r="B3" s="46"/>
      <c r="C3" s="46"/>
      <c r="D3" s="46"/>
      <c r="E3" s="46"/>
      <c r="F3" s="46"/>
      <c r="G3" s="46"/>
      <c r="H3" s="46"/>
      <c r="I3" s="46"/>
      <c r="J3" s="51"/>
    </row>
    <row r="4" ht="35.4" customHeight="1" spans="1:10">
      <c r="A4" s="47"/>
      <c r="B4" s="48"/>
      <c r="C4" s="48"/>
      <c r="D4" s="48"/>
      <c r="E4" s="48"/>
      <c r="F4" s="48"/>
      <c r="G4" s="48"/>
      <c r="H4" s="48"/>
      <c r="I4" s="48"/>
      <c r="J4" s="52"/>
    </row>
    <row r="5" ht="26.4" customHeight="1" spans="1:10">
      <c r="A5" s="49"/>
      <c r="B5" s="50"/>
      <c r="C5" s="50"/>
      <c r="D5" s="50"/>
      <c r="E5" s="50"/>
      <c r="F5" s="50"/>
      <c r="G5" s="50"/>
      <c r="H5" s="50"/>
      <c r="I5" s="50"/>
      <c r="J5" s="53"/>
    </row>
  </sheetData>
  <mergeCells count="3">
    <mergeCell ref="A1:J1"/>
    <mergeCell ref="A2:J2"/>
    <mergeCell ref="A3:J5"/>
  </mergeCells>
  <pageMargins left="0.699305555555556" right="0.699305555555556" top="0.75" bottom="0.75" header="0.3" footer="0.3"/>
  <pageSetup paperSize="9" scale="97" fitToHeight="0"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3"/>
  <sheetViews>
    <sheetView workbookViewId="0">
      <selection activeCell="J30" sqref="J30"/>
    </sheetView>
  </sheetViews>
  <sheetFormatPr defaultColWidth="9" defaultRowHeight="13.5"/>
  <cols>
    <col min="1" max="1" width="6.775" style="4" customWidth="1"/>
    <col min="2" max="2" width="8.88333333333333" style="4" customWidth="1"/>
    <col min="3" max="3" width="10.8833333333333" style="5" customWidth="1"/>
    <col min="4" max="4" width="11.4416666666667" style="6" customWidth="1"/>
    <col min="5" max="5" width="33" style="6" customWidth="1"/>
    <col min="6" max="6" width="8.775" style="6" customWidth="1"/>
    <col min="7" max="7" width="5.66666666666667" style="1" customWidth="1"/>
    <col min="8" max="16384" width="9" style="1"/>
  </cols>
  <sheetData>
    <row r="1" s="1" customFormat="1" ht="30" customHeight="1" spans="1:6">
      <c r="A1" s="7" t="s">
        <v>230</v>
      </c>
      <c r="B1" s="2"/>
      <c r="C1" s="5"/>
      <c r="D1" s="6"/>
      <c r="E1" s="6"/>
      <c r="F1" s="6"/>
    </row>
    <row r="2" s="2" customFormat="1" ht="30" customHeight="1" spans="1:7">
      <c r="A2" s="8" t="s">
        <v>231</v>
      </c>
      <c r="B2" s="8"/>
      <c r="C2" s="8"/>
      <c r="D2" s="8"/>
      <c r="E2" s="8"/>
      <c r="F2" s="8"/>
      <c r="G2" s="8"/>
    </row>
    <row r="3" s="2" customFormat="1" ht="42" customHeight="1" spans="1:9">
      <c r="A3" s="9" t="s">
        <v>57</v>
      </c>
      <c r="B3" s="9" t="s">
        <v>58</v>
      </c>
      <c r="C3" s="9" t="s">
        <v>59</v>
      </c>
      <c r="D3" s="9" t="s">
        <v>232</v>
      </c>
      <c r="E3" s="9" t="s">
        <v>233</v>
      </c>
      <c r="F3" s="9" t="s">
        <v>234</v>
      </c>
      <c r="G3" s="9" t="s">
        <v>46</v>
      </c>
      <c r="H3" s="10"/>
      <c r="I3" s="42"/>
    </row>
    <row r="4" s="2" customFormat="1" ht="80.4" customHeight="1" spans="1:7">
      <c r="A4" s="11" t="s">
        <v>235</v>
      </c>
      <c r="B4" s="12" t="s">
        <v>236</v>
      </c>
      <c r="C4" s="12" t="s">
        <v>237</v>
      </c>
      <c r="D4" s="13" t="s">
        <v>238</v>
      </c>
      <c r="E4" s="14" t="s">
        <v>239</v>
      </c>
      <c r="F4" s="15" t="s">
        <v>240</v>
      </c>
      <c r="G4" s="16">
        <v>2</v>
      </c>
    </row>
    <row r="5" s="2" customFormat="1" ht="62.1" customHeight="1" spans="1:7">
      <c r="A5" s="17"/>
      <c r="B5" s="18"/>
      <c r="C5" s="19"/>
      <c r="D5" s="13" t="s">
        <v>241</v>
      </c>
      <c r="E5" s="14" t="s">
        <v>242</v>
      </c>
      <c r="F5" s="15" t="s">
        <v>240</v>
      </c>
      <c r="G5" s="16">
        <v>2</v>
      </c>
    </row>
    <row r="6" s="2" customFormat="1" ht="62.1" customHeight="1" spans="1:7">
      <c r="A6" s="17"/>
      <c r="B6" s="19"/>
      <c r="C6" s="13" t="s">
        <v>243</v>
      </c>
      <c r="D6" s="13" t="s">
        <v>244</v>
      </c>
      <c r="E6" s="14" t="s">
        <v>245</v>
      </c>
      <c r="F6" s="15" t="s">
        <v>240</v>
      </c>
      <c r="G6" s="16">
        <v>1</v>
      </c>
    </row>
    <row r="7" s="2" customFormat="1" ht="45" customHeight="1" spans="1:7">
      <c r="A7" s="17"/>
      <c r="B7" s="12" t="s">
        <v>246</v>
      </c>
      <c r="C7" s="12" t="s">
        <v>247</v>
      </c>
      <c r="D7" s="13" t="s">
        <v>248</v>
      </c>
      <c r="E7" s="14" t="s">
        <v>249</v>
      </c>
      <c r="F7" s="15" t="s">
        <v>250</v>
      </c>
      <c r="G7" s="16">
        <v>15</v>
      </c>
    </row>
    <row r="8" s="2" customFormat="1" ht="39" customHeight="1" spans="1:7">
      <c r="A8" s="17"/>
      <c r="B8" s="12" t="s">
        <v>251</v>
      </c>
      <c r="C8" s="15" t="s">
        <v>252</v>
      </c>
      <c r="D8" s="15" t="s">
        <v>253</v>
      </c>
      <c r="E8" s="20" t="s">
        <v>254</v>
      </c>
      <c r="F8" s="15" t="s">
        <v>255</v>
      </c>
      <c r="G8" s="16">
        <v>8</v>
      </c>
    </row>
    <row r="9" s="2" customFormat="1" ht="41" customHeight="1" spans="1:7">
      <c r="A9" s="17"/>
      <c r="B9" s="18"/>
      <c r="C9" s="15" t="s">
        <v>256</v>
      </c>
      <c r="D9" s="15" t="s">
        <v>257</v>
      </c>
      <c r="E9" s="20" t="s">
        <v>258</v>
      </c>
      <c r="F9" s="15" t="s">
        <v>259</v>
      </c>
      <c r="G9" s="16">
        <v>7</v>
      </c>
    </row>
    <row r="10" s="2" customFormat="1" ht="106.2" customHeight="1" spans="1:7">
      <c r="A10" s="21" t="s">
        <v>260</v>
      </c>
      <c r="B10" s="13" t="s">
        <v>261</v>
      </c>
      <c r="C10" s="13" t="s">
        <v>262</v>
      </c>
      <c r="D10" s="13" t="s">
        <v>263</v>
      </c>
      <c r="E10" s="14" t="s">
        <v>264</v>
      </c>
      <c r="F10" s="15" t="s">
        <v>240</v>
      </c>
      <c r="G10" s="16">
        <v>4</v>
      </c>
    </row>
    <row r="11" s="2" customFormat="1" ht="48.9" customHeight="1" spans="1:7">
      <c r="A11" s="21"/>
      <c r="B11" s="13"/>
      <c r="C11" s="13"/>
      <c r="D11" s="13" t="s">
        <v>265</v>
      </c>
      <c r="E11" s="14" t="s">
        <v>266</v>
      </c>
      <c r="F11" s="15" t="s">
        <v>240</v>
      </c>
      <c r="G11" s="16">
        <v>2</v>
      </c>
    </row>
    <row r="12" s="2" customFormat="1" ht="69.9" customHeight="1" spans="1:7">
      <c r="A12" s="21"/>
      <c r="B12" s="13"/>
      <c r="C12" s="13" t="s">
        <v>267</v>
      </c>
      <c r="D12" s="13" t="s">
        <v>268</v>
      </c>
      <c r="E12" s="14" t="s">
        <v>269</v>
      </c>
      <c r="F12" s="15" t="s">
        <v>270</v>
      </c>
      <c r="G12" s="16">
        <v>12</v>
      </c>
    </row>
    <row r="13" s="3" customFormat="1" ht="117" customHeight="1" spans="1:7">
      <c r="A13" s="22"/>
      <c r="B13" s="23"/>
      <c r="C13" s="23"/>
      <c r="D13" s="23" t="s">
        <v>271</v>
      </c>
      <c r="E13" s="24" t="s">
        <v>272</v>
      </c>
      <c r="F13" s="25" t="s">
        <v>273</v>
      </c>
      <c r="G13" s="26">
        <v>1</v>
      </c>
    </row>
    <row r="14" s="3" customFormat="1" ht="53.1" customHeight="1" spans="1:7">
      <c r="A14" s="22"/>
      <c r="B14" s="23"/>
      <c r="C14" s="23"/>
      <c r="D14" s="23" t="s">
        <v>274</v>
      </c>
      <c r="E14" s="24" t="s">
        <v>275</v>
      </c>
      <c r="F14" s="25" t="s">
        <v>276</v>
      </c>
      <c r="G14" s="26">
        <v>2</v>
      </c>
    </row>
    <row r="15" s="2" customFormat="1" ht="45.9" customHeight="1" spans="1:7">
      <c r="A15" s="21"/>
      <c r="B15" s="13"/>
      <c r="C15" s="13" t="s">
        <v>277</v>
      </c>
      <c r="D15" s="13" t="s">
        <v>278</v>
      </c>
      <c r="E15" s="14" t="s">
        <v>279</v>
      </c>
      <c r="F15" s="15" t="s">
        <v>240</v>
      </c>
      <c r="G15" s="16">
        <v>1</v>
      </c>
    </row>
    <row r="16" s="2" customFormat="1" ht="50" customHeight="1" spans="1:7">
      <c r="A16" s="21"/>
      <c r="B16" s="13"/>
      <c r="C16" s="13" t="s">
        <v>280</v>
      </c>
      <c r="D16" s="13" t="s">
        <v>281</v>
      </c>
      <c r="E16" s="14" t="s">
        <v>282</v>
      </c>
      <c r="F16" s="15" t="s">
        <v>283</v>
      </c>
      <c r="G16" s="16">
        <v>1</v>
      </c>
    </row>
    <row r="17" s="2" customFormat="1" ht="48" customHeight="1" spans="1:7">
      <c r="A17" s="21"/>
      <c r="B17" s="13"/>
      <c r="C17" s="13"/>
      <c r="D17" s="13" t="s">
        <v>284</v>
      </c>
      <c r="E17" s="27" t="s">
        <v>285</v>
      </c>
      <c r="F17" s="15" t="s">
        <v>286</v>
      </c>
      <c r="G17" s="16">
        <v>1</v>
      </c>
    </row>
    <row r="18" s="2" customFormat="1" ht="48" customHeight="1" spans="1:7">
      <c r="A18" s="21"/>
      <c r="B18" s="13" t="s">
        <v>287</v>
      </c>
      <c r="C18" s="13" t="s">
        <v>288</v>
      </c>
      <c r="D18" s="13" t="s">
        <v>289</v>
      </c>
      <c r="E18" s="14" t="s">
        <v>290</v>
      </c>
      <c r="F18" s="15" t="s">
        <v>240</v>
      </c>
      <c r="G18" s="16">
        <v>2</v>
      </c>
    </row>
    <row r="19" s="2" customFormat="1" ht="50" customHeight="1" spans="1:7">
      <c r="A19" s="21"/>
      <c r="B19" s="13"/>
      <c r="C19" s="13" t="s">
        <v>291</v>
      </c>
      <c r="D19" s="13" t="s">
        <v>292</v>
      </c>
      <c r="E19" s="14" t="s">
        <v>293</v>
      </c>
      <c r="F19" s="15" t="s">
        <v>240</v>
      </c>
      <c r="G19" s="16">
        <v>2</v>
      </c>
    </row>
    <row r="20" s="2" customFormat="1" ht="47.1" customHeight="1" spans="1:7">
      <c r="A20" s="21"/>
      <c r="B20" s="13"/>
      <c r="C20" s="13"/>
      <c r="D20" s="13" t="s">
        <v>294</v>
      </c>
      <c r="E20" s="14" t="s">
        <v>295</v>
      </c>
      <c r="F20" s="15" t="s">
        <v>296</v>
      </c>
      <c r="G20" s="16">
        <v>1</v>
      </c>
    </row>
    <row r="21" s="2" customFormat="1" ht="86" customHeight="1" spans="1:7">
      <c r="A21" s="11" t="s">
        <v>260</v>
      </c>
      <c r="B21" s="13" t="s">
        <v>297</v>
      </c>
      <c r="C21" s="13" t="s">
        <v>298</v>
      </c>
      <c r="D21" s="13" t="s">
        <v>299</v>
      </c>
      <c r="E21" s="14" t="s">
        <v>300</v>
      </c>
      <c r="F21" s="15" t="s">
        <v>240</v>
      </c>
      <c r="G21" s="16">
        <v>1.5</v>
      </c>
    </row>
    <row r="22" s="2" customFormat="1" ht="69" customHeight="1" spans="1:7">
      <c r="A22" s="17"/>
      <c r="B22" s="13"/>
      <c r="C22" s="13" t="s">
        <v>301</v>
      </c>
      <c r="D22" s="13" t="s">
        <v>302</v>
      </c>
      <c r="E22" s="14" t="s">
        <v>303</v>
      </c>
      <c r="F22" s="15" t="s">
        <v>304</v>
      </c>
      <c r="G22" s="16">
        <v>2</v>
      </c>
    </row>
    <row r="23" s="2" customFormat="1" ht="136" customHeight="1" spans="1:7">
      <c r="A23" s="17"/>
      <c r="B23" s="13"/>
      <c r="C23" s="13" t="s">
        <v>305</v>
      </c>
      <c r="D23" s="13" t="s">
        <v>306</v>
      </c>
      <c r="E23" s="14" t="s">
        <v>307</v>
      </c>
      <c r="F23" s="15" t="s">
        <v>240</v>
      </c>
      <c r="G23" s="16">
        <v>2.5</v>
      </c>
    </row>
    <row r="24" s="2" customFormat="1" ht="101.1" customHeight="1" spans="1:7">
      <c r="A24" s="17"/>
      <c r="B24" s="13" t="s">
        <v>308</v>
      </c>
      <c r="C24" s="13" t="s">
        <v>309</v>
      </c>
      <c r="D24" s="13" t="s">
        <v>310</v>
      </c>
      <c r="E24" s="14" t="s">
        <v>311</v>
      </c>
      <c r="F24" s="15" t="s">
        <v>240</v>
      </c>
      <c r="G24" s="16">
        <v>2</v>
      </c>
    </row>
    <row r="25" s="2" customFormat="1" ht="57" customHeight="1" spans="1:7">
      <c r="A25" s="17"/>
      <c r="B25" s="13"/>
      <c r="C25" s="13" t="s">
        <v>312</v>
      </c>
      <c r="D25" s="13" t="s">
        <v>313</v>
      </c>
      <c r="E25" s="14" t="s">
        <v>314</v>
      </c>
      <c r="F25" s="15" t="s">
        <v>240</v>
      </c>
      <c r="G25" s="16">
        <v>2</v>
      </c>
    </row>
    <row r="26" s="2" customFormat="1" ht="53.1" customHeight="1" spans="1:7">
      <c r="A26" s="17"/>
      <c r="B26" s="13" t="s">
        <v>315</v>
      </c>
      <c r="C26" s="12" t="s">
        <v>316</v>
      </c>
      <c r="D26" s="13" t="s">
        <v>317</v>
      </c>
      <c r="E26" s="14" t="s">
        <v>318</v>
      </c>
      <c r="F26" s="15" t="s">
        <v>319</v>
      </c>
      <c r="G26" s="16">
        <v>5</v>
      </c>
    </row>
    <row r="27" s="3" customFormat="1" ht="50.1" customHeight="1" spans="1:7">
      <c r="A27" s="28"/>
      <c r="B27" s="23"/>
      <c r="C27" s="29"/>
      <c r="D27" s="23" t="s">
        <v>320</v>
      </c>
      <c r="E27" s="24" t="s">
        <v>321</v>
      </c>
      <c r="F27" s="25" t="s">
        <v>322</v>
      </c>
      <c r="G27" s="26">
        <v>3</v>
      </c>
    </row>
    <row r="28" s="3" customFormat="1" ht="60.9" customHeight="1" spans="1:7">
      <c r="A28" s="28"/>
      <c r="B28" s="23"/>
      <c r="C28" s="30"/>
      <c r="D28" s="23" t="s">
        <v>323</v>
      </c>
      <c r="E28" s="24" t="s">
        <v>324</v>
      </c>
      <c r="F28" s="25" t="s">
        <v>325</v>
      </c>
      <c r="G28" s="26">
        <v>4</v>
      </c>
    </row>
    <row r="29" s="2" customFormat="1" ht="51" customHeight="1" spans="1:7">
      <c r="A29" s="11" t="s">
        <v>326</v>
      </c>
      <c r="B29" s="11" t="s">
        <v>327</v>
      </c>
      <c r="C29" s="12"/>
      <c r="D29" s="15" t="s">
        <v>328</v>
      </c>
      <c r="E29" s="20" t="s">
        <v>329</v>
      </c>
      <c r="F29" s="15" t="s">
        <v>104</v>
      </c>
      <c r="G29" s="16">
        <v>4</v>
      </c>
    </row>
    <row r="30" s="2" customFormat="1" ht="48" customHeight="1" spans="1:7">
      <c r="A30" s="17"/>
      <c r="B30" s="21" t="s">
        <v>330</v>
      </c>
      <c r="C30" s="13"/>
      <c r="D30" s="16" t="s">
        <v>331</v>
      </c>
      <c r="E30" s="31" t="s">
        <v>332</v>
      </c>
      <c r="F30" s="32"/>
      <c r="G30" s="32">
        <v>4</v>
      </c>
    </row>
    <row r="31" s="2" customFormat="1" ht="42" customHeight="1" spans="1:7">
      <c r="A31" s="21" t="s">
        <v>333</v>
      </c>
      <c r="B31" s="13"/>
      <c r="C31" s="13"/>
      <c r="D31" s="13" t="s">
        <v>334</v>
      </c>
      <c r="E31" s="14" t="s">
        <v>335</v>
      </c>
      <c r="F31" s="15"/>
      <c r="G31" s="16">
        <v>5</v>
      </c>
    </row>
    <row r="32" s="2" customFormat="1" ht="132" spans="1:7">
      <c r="A32" s="33" t="s">
        <v>336</v>
      </c>
      <c r="B32" s="13" t="s">
        <v>337</v>
      </c>
      <c r="C32" s="13" t="s">
        <v>337</v>
      </c>
      <c r="D32" s="13" t="s">
        <v>338</v>
      </c>
      <c r="E32" s="14"/>
      <c r="F32" s="15"/>
      <c r="G32" s="16">
        <v>0</v>
      </c>
    </row>
    <row r="33" s="2" customFormat="1" ht="23.1" customHeight="1" spans="1:7">
      <c r="A33" s="34" t="s">
        <v>106</v>
      </c>
      <c r="B33" s="35"/>
      <c r="C33" s="35"/>
      <c r="D33" s="35"/>
      <c r="E33" s="35"/>
      <c r="F33" s="36"/>
      <c r="G33" s="21">
        <f>SUM(G4:G32)</f>
        <v>99</v>
      </c>
    </row>
    <row r="34" s="2" customFormat="1" ht="21" customHeight="1" spans="1:7">
      <c r="A34" s="37" t="s">
        <v>339</v>
      </c>
      <c r="B34" s="38"/>
      <c r="C34" s="38"/>
      <c r="D34" s="38"/>
      <c r="E34" s="38"/>
      <c r="F34" s="38"/>
      <c r="G34" s="39"/>
    </row>
    <row r="35" s="2" customFormat="1" spans="3:6">
      <c r="C35" s="40"/>
      <c r="D35" s="40"/>
      <c r="E35" s="40"/>
      <c r="F35" s="40"/>
    </row>
    <row r="36" s="2" customFormat="1" spans="3:6">
      <c r="C36" s="40"/>
      <c r="D36" s="40"/>
      <c r="E36" s="40"/>
      <c r="F36" s="40"/>
    </row>
    <row r="37" s="2" customFormat="1" spans="1:3">
      <c r="A37" s="41"/>
      <c r="C37" s="6"/>
    </row>
    <row r="38" s="2" customFormat="1" spans="3:3">
      <c r="C38" s="6"/>
    </row>
    <row r="39" s="2" customFormat="1" spans="3:3">
      <c r="C39" s="6"/>
    </row>
    <row r="40" s="2" customFormat="1" spans="3:3">
      <c r="C40" s="6"/>
    </row>
    <row r="41" s="2" customFormat="1" spans="3:3">
      <c r="C41" s="6"/>
    </row>
    <row r="42" s="2" customFormat="1" spans="3:3">
      <c r="C42" s="6"/>
    </row>
    <row r="43" s="2" customFormat="1" spans="3:3">
      <c r="C43" s="6"/>
    </row>
    <row r="44" s="2" customFormat="1" spans="3:3">
      <c r="C44" s="6"/>
    </row>
    <row r="45" s="2" customFormat="1" spans="3:3">
      <c r="C45" s="6"/>
    </row>
    <row r="46" s="2" customFormat="1" spans="3:3">
      <c r="C46" s="6"/>
    </row>
    <row r="47" s="2" customFormat="1" spans="3:3">
      <c r="C47" s="6"/>
    </row>
    <row r="48" s="2" customFormat="1" spans="3:3">
      <c r="C48" s="6"/>
    </row>
    <row r="49" s="2" customFormat="1" spans="3:3">
      <c r="C49" s="6"/>
    </row>
    <row r="50" s="2" customFormat="1" spans="3:3">
      <c r="C50" s="6"/>
    </row>
    <row r="51" s="2" customFormat="1" spans="3:3">
      <c r="C51" s="6"/>
    </row>
    <row r="52" s="2" customFormat="1" spans="3:3">
      <c r="C52" s="6"/>
    </row>
    <row r="53" s="2" customFormat="1" spans="3:3">
      <c r="C53" s="6"/>
    </row>
    <row r="54" s="2" customFormat="1" spans="3:3">
      <c r="C54" s="6"/>
    </row>
    <row r="55" s="2" customFormat="1" spans="3:3">
      <c r="C55" s="6"/>
    </row>
    <row r="56" s="2" customFormat="1" spans="3:3">
      <c r="C56" s="6"/>
    </row>
    <row r="57" s="2" customFormat="1" spans="3:3">
      <c r="C57" s="6"/>
    </row>
    <row r="58" s="2" customFormat="1" spans="3:3">
      <c r="C58" s="6"/>
    </row>
    <row r="59" s="2" customFormat="1" spans="3:3">
      <c r="C59" s="6"/>
    </row>
    <row r="60" s="2" customFormat="1" spans="3:3">
      <c r="C60" s="6"/>
    </row>
    <row r="61" s="2" customFormat="1" spans="3:3">
      <c r="C61" s="6"/>
    </row>
    <row r="62" s="2" customFormat="1" spans="3:3">
      <c r="C62" s="6"/>
    </row>
    <row r="63" s="2" customFormat="1" spans="3:3">
      <c r="C63" s="6"/>
    </row>
    <row r="64" s="2" customFormat="1" spans="3:3">
      <c r="C64" s="6"/>
    </row>
    <row r="65" s="2" customFormat="1" spans="3:3">
      <c r="C65" s="6"/>
    </row>
    <row r="66" s="2" customFormat="1" spans="3:3">
      <c r="C66" s="6"/>
    </row>
    <row r="67" s="2" customFormat="1" spans="3:3">
      <c r="C67" s="6"/>
    </row>
    <row r="68" s="2" customFormat="1" spans="3:3">
      <c r="C68" s="6"/>
    </row>
    <row r="69" s="2" customFormat="1" spans="3:3">
      <c r="C69" s="6"/>
    </row>
    <row r="70" s="2" customFormat="1" spans="3:3">
      <c r="C70" s="6"/>
    </row>
    <row r="71" s="2" customFormat="1" spans="3:3">
      <c r="C71" s="6"/>
    </row>
    <row r="72" s="2" customFormat="1" spans="3:3">
      <c r="C72" s="6"/>
    </row>
    <row r="73" s="2" customFormat="1" spans="3:3">
      <c r="C73" s="6"/>
    </row>
  </sheetData>
  <mergeCells count="20">
    <mergeCell ref="A2:G2"/>
    <mergeCell ref="A33:F33"/>
    <mergeCell ref="A34:G34"/>
    <mergeCell ref="A4:A9"/>
    <mergeCell ref="A10:A20"/>
    <mergeCell ref="A21:A28"/>
    <mergeCell ref="A29:A30"/>
    <mergeCell ref="B4:B6"/>
    <mergeCell ref="B8:B9"/>
    <mergeCell ref="B10:B17"/>
    <mergeCell ref="B18:B20"/>
    <mergeCell ref="B21:B23"/>
    <mergeCell ref="B24:B25"/>
    <mergeCell ref="B26:B28"/>
    <mergeCell ref="C4:C5"/>
    <mergeCell ref="C10:C11"/>
    <mergeCell ref="C12:C14"/>
    <mergeCell ref="C16:C17"/>
    <mergeCell ref="C19:C20"/>
    <mergeCell ref="C26:C28"/>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附件1 项目支出绩效自评汇总表</vt:lpstr>
      <vt:lpstr>附件2 项目支出绩效自评表</vt:lpstr>
      <vt:lpstr>附件3 项目支出部门评价情况汇总表</vt:lpstr>
      <vt:lpstr>附件4 项目支出部门评价指标体系框架（参考）</vt:lpstr>
      <vt:lpstr>附件5 项目支出部门评价报告（参考提纲）</vt:lpstr>
      <vt:lpstr>附件7 部门整体支出绩效评价指标体系评分表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监督评价科</dc:creator>
  <cp:lastModifiedBy>Administrator</cp:lastModifiedBy>
  <dcterms:created xsi:type="dcterms:W3CDTF">2021-02-08T05:02:00Z</dcterms:created>
  <dcterms:modified xsi:type="dcterms:W3CDTF">2022-07-20T07:41:27Z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958AA4C120FF4F59896BB652B7C2A8BE</vt:lpwstr>
  </property>
</Properties>
</file>