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3" activeTab="1"/>
  </bookViews>
  <sheets>
    <sheet name="附件1 项目支出绩效自评汇总表" sheetId="1" r:id="rId1"/>
    <sheet name="附件2 项目支出绩效自评表" sheetId="2" r:id="rId2"/>
    <sheet name="附件3 项目支出部门评价情况汇总表" sheetId="3" r:id="rId3"/>
    <sheet name="附件4 项目支出部门评价指标体系框架（参考）" sheetId="6" r:id="rId4"/>
    <sheet name="附件5 项目支出部门评价报告（参考提纲）" sheetId="5" r:id="rId5"/>
    <sheet name="附件7 部门整体支出绩效评价指标体系评分表" sheetId="7" r:id="rId6"/>
  </sheets>
  <calcPr calcId="144525"/>
</workbook>
</file>

<file path=xl/sharedStrings.xml><?xml version="1.0" encoding="utf-8"?>
<sst xmlns="http://schemas.openxmlformats.org/spreadsheetml/2006/main" count="420" uniqueCount="340">
  <si>
    <t>附件1</t>
  </si>
  <si>
    <t>2021年度项目支出绩效自评情况汇总表</t>
  </si>
  <si>
    <t>序号</t>
  </si>
  <si>
    <r>
      <rPr>
        <b/>
        <sz val="11"/>
        <color theme="1"/>
        <rFont val="宋体"/>
        <charset val="134"/>
      </rPr>
      <t>主管部门名称</t>
    </r>
    <r>
      <rPr>
        <b/>
        <vertAlign val="superscript"/>
        <sz val="11"/>
        <color indexed="8"/>
        <rFont val="宋体"/>
        <charset val="134"/>
      </rPr>
      <t>1</t>
    </r>
  </si>
  <si>
    <t>2021年度预算情况</t>
  </si>
  <si>
    <t>绩效自评情况</t>
  </si>
  <si>
    <t>财政对口科室填写</t>
  </si>
  <si>
    <t>预算项目名称</t>
  </si>
  <si>
    <t>预算安排金额²（万元）</t>
  </si>
  <si>
    <r>
      <rPr>
        <b/>
        <sz val="11"/>
        <rFont val="宋体"/>
        <charset val="134"/>
      </rPr>
      <t>B
预算执行金额</t>
    </r>
    <r>
      <rPr>
        <b/>
        <vertAlign val="superscript"/>
        <sz val="11"/>
        <rFont val="宋体"/>
        <charset val="134"/>
      </rPr>
      <t>3</t>
    </r>
    <r>
      <rPr>
        <b/>
        <sz val="11"/>
        <rFont val="宋体"/>
        <charset val="134"/>
      </rPr>
      <t xml:space="preserve">
（万元）</t>
    </r>
  </si>
  <si>
    <t>预算执行率
（B/A)</t>
  </si>
  <si>
    <t>绩效自评
得分</t>
  </si>
  <si>
    <t>是否报送
绩效自评表（是/否）</t>
  </si>
  <si>
    <t>A
小计
（①+②）</t>
  </si>
  <si>
    <t>①
本级分配金额</t>
  </si>
  <si>
    <t>②
上级转移支付金额</t>
  </si>
  <si>
    <t>一、部门预算项目支出（即部门预算批复表中的项目支出）</t>
  </si>
  <si>
    <t>信丰县粮食收储公司</t>
  </si>
  <si>
    <t>粮食储备资金</t>
  </si>
  <si>
    <t>=G7/D7</t>
  </si>
  <si>
    <t>是</t>
  </si>
  <si>
    <t>=G8/D8</t>
  </si>
  <si>
    <t>…</t>
  </si>
  <si>
    <t>=G9/D9</t>
  </si>
  <si>
    <t>部门预算项目支出合计</t>
  </si>
  <si>
    <t>=G10/D10</t>
  </si>
  <si>
    <t>二、财政专项支出（含本级及上级转移支付）</t>
  </si>
  <si>
    <t>=G12/D12</t>
  </si>
  <si>
    <t>=G13/D13</t>
  </si>
  <si>
    <t>=G14/D14</t>
  </si>
  <si>
    <t>财政专项支出合计</t>
  </si>
  <si>
    <t>=G15/D15</t>
  </si>
  <si>
    <r>
      <rPr>
        <sz val="11"/>
        <color theme="1"/>
        <rFont val="宋体"/>
        <charset val="134"/>
      </rPr>
      <t>填表说明：</t>
    </r>
    <r>
      <rPr>
        <sz val="11"/>
        <color rgb="FF000000"/>
        <rFont val="宋体"/>
        <charset val="134"/>
      </rPr>
      <t xml:space="preserve">
1.主管部门名称：填写一级预算单位名称；
2.预算安排金额：以部门决算总表上的收入预算调整数为准；
3.预算执行金额：填写截至2021年12月31日预算执行金额；
4.表中灰色部分自动生成。
</t>
    </r>
  </si>
  <si>
    <t>附件2</t>
  </si>
  <si>
    <t>项目支出绩效自评表</t>
  </si>
  <si>
    <t>（2021年度）</t>
  </si>
  <si>
    <t>项目名称</t>
  </si>
  <si>
    <t>主管部门</t>
  </si>
  <si>
    <t>信丰县农业农村局</t>
  </si>
  <si>
    <t>实施单位</t>
  </si>
  <si>
    <t>项目资金
（万元）</t>
  </si>
  <si>
    <t>年初预算数</t>
  </si>
  <si>
    <t>全年预算数（A)</t>
  </si>
  <si>
    <t>全年执行数(B)</t>
  </si>
  <si>
    <t>分值</t>
  </si>
  <si>
    <t>执行率(B/A)</t>
  </si>
  <si>
    <t>得分</t>
  </si>
  <si>
    <t>年度资金总额</t>
  </si>
  <si>
    <t>其中：当年财政拨款</t>
  </si>
  <si>
    <t>—</t>
  </si>
  <si>
    <t xml:space="preserve">      上年结转资金</t>
  </si>
  <si>
    <t xml:space="preserve">    其他资金</t>
  </si>
  <si>
    <t>年度总体目标</t>
  </si>
  <si>
    <t>预期目标</t>
  </si>
  <si>
    <t>实际完成情况</t>
  </si>
  <si>
    <t>保障国家全年储备原粮（9000吨）、植物油（40吨）轮换粮（随着储备时间而定）安全，维护粮食流通秩序。</t>
  </si>
  <si>
    <t>绩
效
指
标</t>
  </si>
  <si>
    <t>一级指标</t>
  </si>
  <si>
    <t>二级指标</t>
  </si>
  <si>
    <t>三级指标</t>
  </si>
  <si>
    <t>年度指标值（A)</t>
  </si>
  <si>
    <t>实际完成值(B)</t>
  </si>
  <si>
    <t>偏差原因分析及改进措施</t>
  </si>
  <si>
    <t>产出指标（50分）</t>
  </si>
  <si>
    <t>数量指标</t>
  </si>
  <si>
    <t>指标1：储备原粮（吨）</t>
  </si>
  <si>
    <t>指标2：植物油（吨）</t>
  </si>
  <si>
    <t>指标3：轮换粮（吨）</t>
  </si>
  <si>
    <t>质量指标</t>
  </si>
  <si>
    <t>指标1：等级</t>
  </si>
  <si>
    <t>三等</t>
  </si>
  <si>
    <t>指标2：水分</t>
  </si>
  <si>
    <t>≦13.5</t>
  </si>
  <si>
    <t>指标3：杂质</t>
  </si>
  <si>
    <r>
      <rPr>
        <sz val="12"/>
        <color theme="1"/>
        <rFont val="SimSun"/>
        <charset val="134"/>
      </rPr>
      <t>≦</t>
    </r>
    <r>
      <rPr>
        <sz val="12"/>
        <color theme="1"/>
        <rFont val="宋体"/>
        <charset val="134"/>
      </rPr>
      <t>1%</t>
    </r>
  </si>
  <si>
    <t>≦1%</t>
  </si>
  <si>
    <t>时效指标</t>
  </si>
  <si>
    <t>指标1：按时按量完成县级储备粮新粮轮入和陈粮轮出</t>
  </si>
  <si>
    <t>及时</t>
  </si>
  <si>
    <t>指标2：</t>
  </si>
  <si>
    <t>成本指标</t>
  </si>
  <si>
    <t>指标1：经费控制额</t>
  </si>
  <si>
    <t>经费控制额在预算内</t>
  </si>
  <si>
    <t>2021年初预算数为383.70万元，2021年实际拨付150万元。</t>
  </si>
  <si>
    <t>效益指标（40分）</t>
  </si>
  <si>
    <t>经济效益
指标</t>
  </si>
  <si>
    <t>指标1：保供稳价方面：稳定粮油供应、价格</t>
  </si>
  <si>
    <t>基本稳定</t>
  </si>
  <si>
    <t>……</t>
  </si>
  <si>
    <t>社会效益
指标</t>
  </si>
  <si>
    <t>指标1：保障粮油安全</t>
  </si>
  <si>
    <t>年度无粮油食品安全事件发生</t>
  </si>
  <si>
    <t>无粮油食品安全事件发生</t>
  </si>
  <si>
    <t>生态效益
指标</t>
  </si>
  <si>
    <t>指标1：科学储粮，减少环境污染</t>
  </si>
  <si>
    <t>科学储粮，减少环境污染</t>
  </si>
  <si>
    <t>期待值≥98%</t>
  </si>
  <si>
    <t>可持续影响指标</t>
  </si>
  <si>
    <t>指标1：保障国家粮食储存安全，维护粮食流通秩序。</t>
  </si>
  <si>
    <t>疫情防控期间，保障国家粮食储存安全，维护粮食流通秩序。</t>
  </si>
  <si>
    <t>有效维护</t>
  </si>
  <si>
    <t>满意度
指标
（10分）</t>
  </si>
  <si>
    <t>服务对象满意度指标</t>
  </si>
  <si>
    <t>指标1：收购和销售过程中提供优质服务，受到了售粮农户和客户的好评。</t>
  </si>
  <si>
    <t>获得好评</t>
  </si>
  <si>
    <t>农户满意≥95%</t>
  </si>
  <si>
    <t>总分</t>
  </si>
  <si>
    <t xml:space="preserve">填报人：                                                  审核人：                                     </t>
  </si>
  <si>
    <r>
      <rPr>
        <sz val="12"/>
        <color theme="1"/>
        <rFont val="宋体"/>
        <charset val="134"/>
      </rPr>
      <t>注：1</t>
    </r>
    <r>
      <rPr>
        <sz val="12"/>
        <color indexed="8"/>
        <rFont val="宋体"/>
        <charset val="134"/>
      </rPr>
      <t>.得分一档最高不能超过该指标分值上限。</t>
    </r>
  </si>
  <si>
    <r>
      <rPr>
        <sz val="12"/>
        <color theme="1"/>
        <rFont val="宋体"/>
        <charset val="134"/>
      </rPr>
      <t xml:space="preserve">    2.评分标准：（1） 若为</t>
    </r>
    <r>
      <rPr>
        <b/>
        <sz val="12"/>
        <color indexed="8"/>
        <rFont val="宋体"/>
        <charset val="134"/>
      </rPr>
      <t>定性指标</t>
    </r>
    <r>
      <rPr>
        <sz val="12"/>
        <color theme="1"/>
        <rFont val="宋体"/>
        <charset val="134"/>
      </rPr>
      <t>，则根据“三档”原则分别按照指标分值的100-80%(含80%)、80-50%(含50%)、50-0%来记分。定性指标根据指标完成情况分为：达成年度指标、部分达成年度指标并具有一定效果、未达成年度指标且效果较差三档，分别按照该指标对应分值区间100-80%(含80%)、80-50%(含50%)、50-0%合理确定分值。</t>
    </r>
  </si>
  <si>
    <r>
      <rPr>
        <sz val="12"/>
        <color theme="1"/>
        <rFont val="宋体"/>
        <charset val="134"/>
      </rPr>
      <t xml:space="preserve">   （2）若为</t>
    </r>
    <r>
      <rPr>
        <b/>
        <sz val="12"/>
        <color rgb="FF000000"/>
        <rFont val="宋体"/>
        <charset val="134"/>
      </rPr>
      <t>定量指标</t>
    </r>
    <r>
      <rPr>
        <sz val="12"/>
        <color theme="1"/>
        <rFont val="宋体"/>
        <charset val="134"/>
      </rPr>
      <t>，完成值达到指标值，记满分；未达到指标值，按B/A或A/B*该指标分值记分。定量指标若为正向指标（即指标值为≥*），则得分计算方法应用全年实际值（B）/年度指标值（A）*该指标分值；若定量指标为反向指标（即指标值为≤*），则得分计算方法应用年度指标值（A）/全年实际值（B）*该指标分值。</t>
    </r>
  </si>
  <si>
    <t xml:space="preserve">    3.请在“未完成原因分析”中说明偏离目标、不能完成目标的原因及拟采取的措施。</t>
  </si>
  <si>
    <t>附件3</t>
  </si>
  <si>
    <t>2021年度项目支出部门评价情况汇总表</t>
  </si>
  <si>
    <t>2021年度预算情况（万元）</t>
  </si>
  <si>
    <t>部门评价情况</t>
  </si>
  <si>
    <r>
      <rPr>
        <b/>
        <sz val="11"/>
        <rFont val="宋体"/>
        <charset val="134"/>
      </rPr>
      <t>预算安排金额</t>
    </r>
    <r>
      <rPr>
        <b/>
        <vertAlign val="superscript"/>
        <sz val="11"/>
        <rFont val="宋体"/>
        <charset val="134"/>
      </rPr>
      <t>2</t>
    </r>
    <r>
      <rPr>
        <b/>
        <sz val="11"/>
        <rFont val="宋体"/>
        <charset val="134"/>
      </rPr>
      <t>（万元）</t>
    </r>
  </si>
  <si>
    <r>
      <rPr>
        <b/>
        <sz val="11"/>
        <color theme="1"/>
        <rFont val="宋体"/>
        <charset val="134"/>
      </rPr>
      <t>B
预算执行金额</t>
    </r>
    <r>
      <rPr>
        <b/>
        <vertAlign val="superscript"/>
        <sz val="11"/>
        <color indexed="8"/>
        <rFont val="宋体"/>
        <charset val="134"/>
      </rPr>
      <t>3</t>
    </r>
    <r>
      <rPr>
        <b/>
        <sz val="11"/>
        <color theme="1"/>
        <rFont val="宋体"/>
        <charset val="134"/>
      </rPr>
      <t xml:space="preserve">
（万元）</t>
    </r>
  </si>
  <si>
    <t>部门评价
得分</t>
  </si>
  <si>
    <t>是否报送
部门评价报告
（是/否）</t>
  </si>
  <si>
    <t>是否报送
部门评价评分表（是/否）</t>
  </si>
  <si>
    <t>=G6/D6</t>
  </si>
  <si>
    <t>合计</t>
  </si>
  <si>
    <t xml:space="preserve">填表说明：
1.主管部门名称：填写一级预算单位名称；
2.预算安排金额：以部门决算总表上的收入预算调整数为准；
3.预算执行金额：填写截至2021年12月31日预算执行金额；
4.表中灰色部分自动生成。
</t>
  </si>
  <si>
    <t>附件4</t>
  </si>
  <si>
    <t>项目支出部门评价指标体系框架（粮食储备资金）</t>
  </si>
  <si>
    <t>指标解释</t>
  </si>
  <si>
    <t>指标说明</t>
  </si>
  <si>
    <t>评分依据</t>
  </si>
  <si>
    <t>评分</t>
  </si>
  <si>
    <t>决策（10分）</t>
  </si>
  <si>
    <t>项目立项　</t>
  </si>
  <si>
    <t>立项依据
充分性（2分）</t>
  </si>
  <si>
    <t>项目立项是否符合法律法规、相关政策、发展规划以及部门职责，用以反映和考核项目立项依据情况。</t>
  </si>
  <si>
    <t>评价要点：</t>
  </si>
  <si>
    <t>符合法律法规</t>
  </si>
  <si>
    <t>①项目立项是否符合国家法律法规、国民经济发展规划和相关政策；</t>
  </si>
  <si>
    <t>②项目立项是否符合行业发展规划和政策要求；</t>
  </si>
  <si>
    <t>③项目立项是否与部门职责范围相符，属于部门履职所需；</t>
  </si>
  <si>
    <t>④项目是否属于公共财政支持范围，是否符合中央、地方事权支出责任划分原则；</t>
  </si>
  <si>
    <t>⑤项目是否与相关部门同类项目或部门内部相关项目重复。</t>
  </si>
  <si>
    <t>立项程序
规范性（2分）</t>
  </si>
  <si>
    <t>项目申请、设立过程是否符合相关要求，用以反映和考核项目立项的规范情况。</t>
  </si>
  <si>
    <t>立项规范</t>
  </si>
  <si>
    <t>①项目是否按照规定的程序申请设立；</t>
  </si>
  <si>
    <t>②审批文件、材料是否符合相关要求；</t>
  </si>
  <si>
    <t>③事前是否已经过必要的可行性研究、专家论证、风险评估、绩效评估、集体决策。</t>
  </si>
  <si>
    <t>绩效目标　</t>
  </si>
  <si>
    <t>绩效目标
合理性（2分）</t>
  </si>
  <si>
    <t>项目所设定的绩效目标是否依据充分，是否符合客观实际，用以反映和考核项目绩效目标与项目实施的相符情况。</t>
  </si>
  <si>
    <t>绩效目标合理</t>
  </si>
  <si>
    <t>（如未设定预算绩效目标，也可考核其他工作任务目标）</t>
  </si>
  <si>
    <t>①项目是否有绩效目标；</t>
  </si>
  <si>
    <t>②项目绩效目标与实际工作内容是否具有相关性；</t>
  </si>
  <si>
    <t>③项目预期产出效益和效果是否符合正常的业绩水平；</t>
  </si>
  <si>
    <t>④是否与预算确定的项目投资额或资金量相匹配。</t>
  </si>
  <si>
    <t>绩效指标
明确性（2分）</t>
  </si>
  <si>
    <t>依据绩效目标设定的绩效指标是否清晰、细化、可衡量等，用以反映和考核项目绩效目标的明细化情况。</t>
  </si>
  <si>
    <t>指标明确</t>
  </si>
  <si>
    <t>①是否将项目绩效目标细化分解为具体的绩效指标；</t>
  </si>
  <si>
    <t>②是否通过清晰、可衡量的指标值予以体现；</t>
  </si>
  <si>
    <t>③是否与项目目标任务数或计划数相对应。</t>
  </si>
  <si>
    <t>资金投入</t>
  </si>
  <si>
    <t>资金分配
合理性（2分）</t>
  </si>
  <si>
    <t>项目预算资金分配是否有测算依据，与补助单位或地方实际是否相适应，用以反映和考核项目预算资金分配的科学性、合理性情况。</t>
  </si>
  <si>
    <t>资金分配合理</t>
  </si>
  <si>
    <t>①预算资金分配依据是否充分；</t>
  </si>
  <si>
    <t>②资金分配额度是否合理，与项目单位或地方实际是否相适应。</t>
  </si>
  <si>
    <t>过程（10分）</t>
  </si>
  <si>
    <t>资金管理</t>
  </si>
  <si>
    <t>资金到位率（2分）</t>
  </si>
  <si>
    <t>实际到位资金与预算资金的比率，用以反映和考核资金落实情况对项目实施的总体保障程度。</t>
  </si>
  <si>
    <t>资金到位率=（实际到位资金/预算资金）×100%。</t>
  </si>
  <si>
    <t>150/383.70=39%</t>
  </si>
  <si>
    <t>实际到位资金：一定时期（本年度或项目期）内落实到具体项目的资金。</t>
  </si>
  <si>
    <t>预算资金：一定时期（本年度或项目期）内预算安排到具体项目的资金。</t>
  </si>
  <si>
    <t>预算执行率（2分）</t>
  </si>
  <si>
    <t>项目预算资金是否按照计划执行，用以反映或考核项目预算执行情况。</t>
  </si>
  <si>
    <t>预算执行率=（实际支出资金/实际到位资金）×100%。</t>
  </si>
  <si>
    <t>150/150=100%</t>
  </si>
  <si>
    <t>实际支出资金：一定时期（本年度或项目期）内项目实际拨付的资金。</t>
  </si>
  <si>
    <t>资金使用
合规性（2分）</t>
  </si>
  <si>
    <t>项目资金使用是否符合相关的财务管理制度规定，用以反映和考核项目资金的规范运行情况。</t>
  </si>
  <si>
    <t>使用合规</t>
  </si>
  <si>
    <t>①是否符合国家财经法规和财务管理制度以及有关专项资金管理办法的规定；</t>
  </si>
  <si>
    <t>②资金的拨付是否有完整的审批程序和手续；</t>
  </si>
  <si>
    <t>③是否符合项目预算批复或合同规定的用途；</t>
  </si>
  <si>
    <t>④是否存在截留、挤占、挪用、虚列支出等情况。</t>
  </si>
  <si>
    <t>组织实施</t>
  </si>
  <si>
    <t>管理制度
健全性（2分）</t>
  </si>
  <si>
    <t>项目实施单位的财务和业务管理制度是否健全，用以反映和考核财务和业务管理制度对项目顺利实施的保障情况。</t>
  </si>
  <si>
    <t>资金使用复核财务管理制度</t>
  </si>
  <si>
    <t>①是否已制定或具有相应的财务和业务管理制度；</t>
  </si>
  <si>
    <t>②财务和业务管理制度是否合法、合规、完整。</t>
  </si>
  <si>
    <t>制度执行
有效性（2分）</t>
  </si>
  <si>
    <t>项目实施是否符合相关管理规定，用以反映和考核相关管理制度的有效执行情况。</t>
  </si>
  <si>
    <t>符合相关规定</t>
  </si>
  <si>
    <t>①是否遵守相关法律法规和相关管理规定；</t>
  </si>
  <si>
    <t>②项目调整及支出调整手续是否完备；</t>
  </si>
  <si>
    <t>③项目合同书、验收报告、技术鉴定等资料是否齐全并及时归档；</t>
  </si>
  <si>
    <t>④项目实施的人员条件、场地设备、信息支撑等是否落实到位。</t>
  </si>
  <si>
    <t>产出（50分）</t>
  </si>
  <si>
    <t>产出数量
（15分）</t>
  </si>
  <si>
    <t>储备原粮（吨）</t>
  </si>
  <si>
    <t>按照国家粮食储备标准</t>
  </si>
  <si>
    <t>植物油（吨）</t>
  </si>
  <si>
    <t>轮换粮（吨）</t>
  </si>
  <si>
    <t>产出质量
（20分）</t>
  </si>
  <si>
    <t>等级</t>
  </si>
  <si>
    <t>水分</t>
  </si>
  <si>
    <t>杂质</t>
  </si>
  <si>
    <t>产出时效
（10分）</t>
  </si>
  <si>
    <t>按时完成县级储备粮新粮轮入和陈粮轮出</t>
  </si>
  <si>
    <t>产出成本（5分）</t>
  </si>
  <si>
    <t>经费控制额</t>
  </si>
  <si>
    <t>控制在预算内</t>
  </si>
  <si>
    <t>效益　（30分）</t>
  </si>
  <si>
    <t>项目效益　</t>
  </si>
  <si>
    <t>实施效益
（25分）</t>
  </si>
  <si>
    <t>项目实施所产生的效益。</t>
  </si>
  <si>
    <t>经济效益指标：保供稳价方面：稳定粮油供应、价格</t>
  </si>
  <si>
    <t>社会效益指标：保障粮油安全</t>
  </si>
  <si>
    <t>生态效益指标：科学储粮，减少环境污染</t>
  </si>
  <si>
    <t>期待值&gt;=98%</t>
  </si>
  <si>
    <t>满意度（5分）</t>
  </si>
  <si>
    <t>收购和销售过程中提供优质服务，受到了售粮农户和客户的好评。</t>
  </si>
  <si>
    <t>&gt;=96%</t>
  </si>
  <si>
    <t>附件5</t>
  </si>
  <si>
    <r>
      <rPr>
        <b/>
        <sz val="18"/>
        <color indexed="8"/>
        <rFont val="仿宋"/>
        <charset val="134"/>
      </rPr>
      <t xml:space="preserve">项目支出部门评价报告
</t>
    </r>
    <r>
      <rPr>
        <sz val="16"/>
        <color indexed="8"/>
        <rFont val="楷体"/>
        <charset val="134"/>
      </rPr>
      <t>（参考提纲）</t>
    </r>
    <r>
      <rPr>
        <b/>
        <sz val="18"/>
        <color indexed="8"/>
        <rFont val="仿宋"/>
        <charset val="134"/>
      </rPr>
      <t xml:space="preserve">
</t>
    </r>
  </si>
  <si>
    <t xml:space="preserve">摘要 
一、基本情况
（一）项目概况。包括项目背景、主要内容及实施情况、资金投入和使用情况等。
（二）项目绩效目标。包括总体目标和阶段性目标。
二、绩效评价工作开展情况
（一）绩效评价目的、对象和范围。
（二）绩效评价原则、评价指标体系（附表说明）、评价方法、评价标准等。
（三）绩效评价工作过程。
三、综合评价情况及评价结论（附相关评分表）
四、绩效评价指标分析
（一）项目决策情况。
（二）项目过程情况。
（三）项目产出情况。
（四）项目效益情况。
五、主要经验及做法、存在的问题及原因分析
六、有关建议
七、其他需要说明的问题
</t>
  </si>
  <si>
    <t>附件7</t>
  </si>
  <si>
    <t>部门整体支出绩效评价指标体系评分表</t>
  </si>
  <si>
    <t>四级指标</t>
  </si>
  <si>
    <t>评分标准</t>
  </si>
  <si>
    <t>评分依据及简要说明</t>
  </si>
  <si>
    <t>履职效能（35分）</t>
  </si>
  <si>
    <t>工作目标（5分）</t>
  </si>
  <si>
    <t>目标设定（4分）</t>
  </si>
  <si>
    <t>目标依据充分性（2分）</t>
  </si>
  <si>
    <t>①是否依据法律法规、社会经济发展的总体规划设定；②是否符合部门“三定”方案确定的部门工作职责；③是否符合部门制定的中长期规划及年度工作计划；④是否具有科学性和前瞻性。每项达到目标值得0.5分。</t>
  </si>
  <si>
    <t>本单位均已按照评分标准内容执行实施。</t>
  </si>
  <si>
    <t>工作目标合理性（2分）</t>
  </si>
  <si>
    <t>①是否符合客观实际是否可实现、可完成；②是否将部门整体的工作目标细化分解，使其为可衡量、可比较。每项达到目标值得1分。</t>
  </si>
  <si>
    <t>目标管理（1分）</t>
  </si>
  <si>
    <t>目标管理有效性（1分）</t>
  </si>
  <si>
    <t>①是否有对目标进行责任分解的相关工作机制；②目标管理工作机制是否科学、合理，是否能有效保障目标执行和落地。每项达到目标值得0.5分。</t>
  </si>
  <si>
    <t>整体工作（15分）</t>
  </si>
  <si>
    <t>整体工作完成（15分）</t>
  </si>
  <si>
    <t>总体工作完成率（15分）</t>
  </si>
  <si>
    <t>总体工作完成率=单位年度工作要点已完成的数量/单位年度工作要点工作总数量；得分=指标实际完成值×15。</t>
  </si>
  <si>
    <t>本单位整体工作完成率高效完成。</t>
  </si>
  <si>
    <t>重点工作（15分）</t>
  </si>
  <si>
    <t>宣传工作完成（8分）</t>
  </si>
  <si>
    <t>内外宣传及专题栏目制作完成率（8分）</t>
  </si>
  <si>
    <t>内外宣传工作是否稳步推进、凝聚革命老区高质量发展示范县强大舆论氛围。</t>
  </si>
  <si>
    <t>圆满完成各项宣传任务。</t>
  </si>
  <si>
    <t>中心工作完成（7分）</t>
  </si>
  <si>
    <t>中心总体工作完成率（7分）</t>
  </si>
  <si>
    <t>脱贫攻坚、城市网格化等工作是否取得新成效。</t>
  </si>
  <si>
    <t>中心总体工作取得新成效。</t>
  </si>
  <si>
    <t>管理效率（52分）</t>
  </si>
  <si>
    <t>预算管理（25分）</t>
  </si>
  <si>
    <t>预算编制（6分）</t>
  </si>
  <si>
    <t>预算编制完整性（4分）</t>
  </si>
  <si>
    <t>①收入预算编制是否足额，是否将所有部门预算收入全部编入收入预算；②支出预算编制是否科学，是否是按人员经费按标准、日常公用经费按定额、专项经费按项目分别编制。③是否所有财政性资金及其配套资金采购货物、工程和服务支出编制了政府采购预算。④三公经费预算编制只减不增。每项达到目标值得1分。</t>
  </si>
  <si>
    <t>预算科目设置合理性（2分）</t>
  </si>
  <si>
    <t>①功能科目编制是否科学合理，编制到“项”；②经济科目的编制是否科学合理，编排至“款”。每项达到目标值得1分。</t>
  </si>
  <si>
    <t>预算执行（16分）</t>
  </si>
  <si>
    <t>预算执行率（12分）</t>
  </si>
  <si>
    <t>预算执行率=（预算执行数/预算数）×100%。得分=指标实际完成值×12。其中，预算执行数指部门本年度实际执行的预算数；预算数指财政部门批复的本年度部门的预算数。</t>
  </si>
  <si>
    <t>150/150*100%=1</t>
  </si>
  <si>
    <t>预算调整率（2分）</t>
  </si>
  <si>
    <t>预算调整率=（预算调整数/预算数）×100%。得分=指标实际完成值×2。预算调整数：部门在本年度内涉及预算的追加、追减或结构调整的资金总和（因落实国家政策、发生不可抗力、上级部门或本级党委政府临时交办而产生的调整除外）。比率等于0，得满分；比率在0%-10%之间的，得1.5分；比率在10%-20%之间的，得1分；比率在20%-30%之间的，得0.5分；比率大于30%，得0分。</t>
  </si>
  <si>
    <t>150/373.87=0.39</t>
  </si>
  <si>
    <t>结转结余变动率（2分）</t>
  </si>
  <si>
    <t>结转结余变动率=[（本年度累计结转结余资金总额-上年度累计结转结余资金总额）/上年度累计结转结余资金总额]×100%；比率小于等于0，得2分；比率大于0，得0分。</t>
  </si>
  <si>
    <t>（0-2.74）/2.74=0</t>
  </si>
  <si>
    <t>部门决算（1分）</t>
  </si>
  <si>
    <t>部门决算编报质量（1分）</t>
  </si>
  <si>
    <t>①是否按照相关编审要求报送；②部门决算编报的单位范围和资金范围是否符合相关要求。每项达到目标值得0.5分。</t>
  </si>
  <si>
    <t>预算改革（2分）</t>
  </si>
  <si>
    <t>三年滚动财政规划（1分）</t>
  </si>
  <si>
    <t>按文件规定编制了本部门（单位）中期财政规划得1分。</t>
  </si>
  <si>
    <t>本单位按文件规定编制了中期财政规划。</t>
  </si>
  <si>
    <t>政府部门财务报告（1分）</t>
  </si>
  <si>
    <t>按文件规定编制了政府部门财务报告得1分。</t>
  </si>
  <si>
    <t>按文件规定编制了政府部门财务报告。</t>
  </si>
  <si>
    <t>收支管理（5分）</t>
  </si>
  <si>
    <t>收入管理（2分）</t>
  </si>
  <si>
    <t>收入管理规范性（2分）</t>
  </si>
  <si>
    <t>财政拨款收入、事业收入、上级补助收入、下属单位上缴收入、经营收入及其他收入管理是否符合财务规定。达到目标值得2分。</t>
  </si>
  <si>
    <t>支出管理（3分）</t>
  </si>
  <si>
    <t>支出管理规范性（2分）</t>
  </si>
  <si>
    <t>基本支出和项目支出是否符合财务规定及相关制度办法的有关规定。达到目标值得2分。</t>
  </si>
  <si>
    <t>重点支出结构合理性（1分）</t>
  </si>
  <si>
    <t>重点项目支出是否合理（重点支出保障率=（重点项目支出/项目总支出）×100%）；得分=指标实际完成值×1。</t>
  </si>
  <si>
    <t>本单位重点项目支出合理合规。</t>
  </si>
  <si>
    <t>财务管理（6分）</t>
  </si>
  <si>
    <t>制度完备（1.5分）</t>
  </si>
  <si>
    <t>财务管理制度的完备性（1.5分）</t>
  </si>
  <si>
    <t>①资金的拨付和使用是否有比较完整的审批程序和手续；②财务核算符合财经法规和财务管理制度及专项资金管理有关规定；③部门基础数据信息和会计信息资料的真实性、完整性、准确性，能否对预算管理工作起到很好的支撑作用。每项达到目标值得0.5分。</t>
  </si>
  <si>
    <t>采购管理（2分）</t>
  </si>
  <si>
    <t>政府采购执行率（2分）</t>
  </si>
  <si>
    <t xml:space="preserve">政府采购执行率=（实际政府采购金额/政府采购预算数）×100%；得分=指标实际完成值×2。
</t>
  </si>
  <si>
    <t>本单位严格执行政府采购。但本单位本年未发生该项目</t>
  </si>
  <si>
    <t>内部控制（2.5分）</t>
  </si>
  <si>
    <t>内控制度有效性（2.5分）</t>
  </si>
  <si>
    <t xml:space="preserve">①预算业务控制：单位是否建立健全预算编制、审批、执行、决算与评价等预算内部管理制度；②收支业务控制：单位是否建立健全收入、支出内部管理制度；③政府采购业务控制：单位是否建立健全政府采购预算与计划管理、政府采购活动管理、验收管理等政府采购内部管理制度；④资产控制：单位是否建立健全资产内部管理制度；上述每项达到目标值得0.5分。⑤上述内部控制管理制度是否执行到位有效。达到目标值得0.5分。
</t>
  </si>
  <si>
    <t>资产管理（4分）</t>
  </si>
  <si>
    <t>规范管理（2分）</t>
  </si>
  <si>
    <t>资产管理规范性（2分）</t>
  </si>
  <si>
    <t>①资产保存是否完整，是否定期对固定资产进行清查，是否有因管理不当发生严重资产损失和丢失的情况；②是否存在超标准配置资产；③资产使用是否规范，是否存在未经批准擅自出租、出借资产行为；④资产处置是否规范，是否存在不按要求进行报批或资产不公开处置行为。达到目标值得0.5分。</t>
  </si>
  <si>
    <t>有效使用（2分）</t>
  </si>
  <si>
    <t>部门固定资产利用率（2分）</t>
  </si>
  <si>
    <t xml:space="preserve">部门固定资产利用率=（部门实际在用固定资产总额/部门所有固定资产总额）×100%；得分=指标实际完成值×2。
</t>
  </si>
  <si>
    <t>成本控制（12分）</t>
  </si>
  <si>
    <t>机构运转成本调控（12分）</t>
  </si>
  <si>
    <t>一般性支出变动率（5分）</t>
  </si>
  <si>
    <t>一般性支出变动率=[（本年度一般性支出-上年度一般性支出） /本年度一般性支出]×100%；比率小于等于0，得5分；比率大于0，得0分。</t>
  </si>
  <si>
    <t>（105.03-112.86）/105.03=-0.07</t>
  </si>
  <si>
    <t>人均公用经费变动率（3分）</t>
  </si>
  <si>
    <t>人均公用经费变动率=[（本年度人均公用经费-上年度人均公用经费） /上年度人均公用经费]×100%；比率小于等于0，得3分；比率大于0，得0分。</t>
  </si>
  <si>
    <t>（8.85-14.02）/8.85=-0.58</t>
  </si>
  <si>
    <t>“三公经费”变动率（4分）</t>
  </si>
  <si>
    <t>“三公经费”变动率=[（本年度“三公经费”总额-上年度“三公经费”总额） /上年度“三公经费”总额]×100%；比率小于等于0，得4分；比率大于0，得0分。</t>
  </si>
  <si>
    <t>（4.24-5.96）/4.24=-0.41</t>
  </si>
  <si>
    <t>服务满意（8分）</t>
  </si>
  <si>
    <t>服务对象满意</t>
  </si>
  <si>
    <t>媒体受众或服务对象满意度（4分）</t>
  </si>
  <si>
    <t>社会公众或服务对象对本单位（部门）整体的满意程度。（满意率过到91%以上的，得4分；满意率在71-90%的，得3分；在51-70%的，得2分；满意率不足50%的，不得分。）</t>
  </si>
  <si>
    <t>利益相关方满意</t>
  </si>
  <si>
    <t>利益相关单位（部门）满意度（4分）</t>
  </si>
  <si>
    <t xml:space="preserve">利益相关单位（部门）对本单位（部门）整体的满意程度。（满意率过到91%以上的，得4分；满意率在71-90%的，得3分；在51-70%的，得2分；满意率不足50%的，不得分。）
</t>
  </si>
  <si>
    <t>可持续性（5分）</t>
  </si>
  <si>
    <t>可持续发展</t>
  </si>
  <si>
    <t>保障国家粮食储存安全，维护粮食流通秩序</t>
  </si>
  <si>
    <t>减分项</t>
  </si>
  <si>
    <t>监督检查、审计、绩效评价中发现的问题</t>
  </si>
  <si>
    <t>在县级以上（含县级）组织的监督检查、审计、绩效评价中发现部门资金管理方面存在问题或项目绩效目标未达成的，一个问题扣1分，不重复扣分。</t>
  </si>
  <si>
    <t>注：重点工作、服务满意、可持续性这三项单位根据年初目标实际情况设定指标和评分标准。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</si>
</sst>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theme="1"/>
      <name val="等线"/>
      <charset val="134"/>
      <scheme val="minor"/>
    </font>
    <font>
      <sz val="16"/>
      <color theme="1"/>
      <name val="黑体"/>
      <charset val="134"/>
    </font>
    <font>
      <b/>
      <sz val="16"/>
      <color theme="1"/>
      <name val="黑体"/>
      <charset val="134"/>
    </font>
    <font>
      <b/>
      <sz val="10"/>
      <color theme="1"/>
      <name val="宋体"/>
      <charset val="134"/>
    </font>
    <font>
      <sz val="10"/>
      <color theme="1"/>
      <name val="等线"/>
      <charset val="134"/>
      <scheme val="minor"/>
    </font>
    <font>
      <sz val="10"/>
      <name val="等线"/>
      <charset val="134"/>
      <scheme val="minor"/>
    </font>
    <font>
      <sz val="10"/>
      <name val="宋体"/>
      <charset val="134"/>
    </font>
    <font>
      <sz val="10"/>
      <color indexed="8"/>
      <name val="宋体"/>
      <charset val="134"/>
    </font>
    <font>
      <b/>
      <sz val="10"/>
      <color theme="1"/>
      <name val="等线"/>
      <charset val="134"/>
      <scheme val="minor"/>
    </font>
    <font>
      <sz val="11"/>
      <color theme="1"/>
      <name val="黑体"/>
      <charset val="134"/>
    </font>
    <font>
      <sz val="16"/>
      <color indexed="8"/>
      <name val="黑体"/>
      <charset val="134"/>
    </font>
    <font>
      <b/>
      <sz val="18"/>
      <color indexed="8"/>
      <name val="仿宋"/>
      <charset val="134"/>
    </font>
    <font>
      <sz val="14"/>
      <color indexed="8"/>
      <name val="仿宋"/>
      <charset val="134"/>
    </font>
    <font>
      <sz val="16"/>
      <color indexed="8"/>
      <name val="仿宋"/>
      <charset val="134"/>
    </font>
    <font>
      <b/>
      <sz val="18"/>
      <color rgb="FF000000"/>
      <name val="宋体"/>
      <charset val="134"/>
    </font>
    <font>
      <b/>
      <sz val="11"/>
      <color rgb="FF000000"/>
      <name val="宋体"/>
      <charset val="134"/>
    </font>
    <font>
      <b/>
      <sz val="11"/>
      <color theme="1"/>
      <name val="等线"/>
      <charset val="134"/>
      <scheme val="minor"/>
    </font>
    <font>
      <sz val="11"/>
      <color rgb="FF000000"/>
      <name val="宋体"/>
      <charset val="134"/>
    </font>
    <font>
      <sz val="11"/>
      <color theme="1"/>
      <name val="宋体"/>
      <charset val="134"/>
    </font>
    <font>
      <b/>
      <sz val="18"/>
      <color theme="1"/>
      <name val="宋体"/>
      <charset val="134"/>
    </font>
    <font>
      <b/>
      <sz val="11"/>
      <color theme="1"/>
      <name val="宋体"/>
      <charset val="134"/>
    </font>
    <font>
      <b/>
      <sz val="11"/>
      <name val="宋体"/>
      <charset val="134"/>
    </font>
    <font>
      <sz val="12"/>
      <color theme="1"/>
      <name val="黑体"/>
      <charset val="134"/>
    </font>
    <font>
      <b/>
      <sz val="14"/>
      <color theme="1"/>
      <name val="宋体"/>
      <charset val="134"/>
    </font>
    <font>
      <sz val="12"/>
      <color theme="1"/>
      <name val="宋体"/>
      <charset val="134"/>
    </font>
    <font>
      <sz val="12"/>
      <color rgb="FF000000"/>
      <name val="宋体"/>
      <charset val="134"/>
    </font>
    <font>
      <sz val="12"/>
      <color theme="1"/>
      <name val="SimSun"/>
      <charset val="134"/>
    </font>
    <font>
      <b/>
      <sz val="12"/>
      <color theme="1"/>
      <name val="等线"/>
      <charset val="134"/>
      <scheme val="minor"/>
    </font>
    <font>
      <sz val="11"/>
      <color rgb="FF3F3F76"/>
      <name val="等线"/>
      <charset val="134"/>
      <scheme val="minor"/>
    </font>
    <font>
      <sz val="11"/>
      <color rgb="FF9C0006"/>
      <name val="等线"/>
      <charset val="134"/>
      <scheme val="minor"/>
    </font>
    <font>
      <sz val="11"/>
      <color theme="0"/>
      <name val="等线"/>
      <charset val="134"/>
      <scheme val="minor"/>
    </font>
    <font>
      <u/>
      <sz val="11"/>
      <color rgb="FF0000FF"/>
      <name val="等线"/>
      <charset val="134"/>
      <scheme val="minor"/>
    </font>
    <font>
      <u/>
      <sz val="11"/>
      <color rgb="FF800080"/>
      <name val="等线"/>
      <charset val="134"/>
      <scheme val="minor"/>
    </font>
    <font>
      <b/>
      <sz val="11"/>
      <color theme="3"/>
      <name val="等线"/>
      <charset val="134"/>
      <scheme val="minor"/>
    </font>
    <font>
      <sz val="11"/>
      <color rgb="FFFF0000"/>
      <name val="等线"/>
      <charset val="134"/>
      <scheme val="minor"/>
    </font>
    <font>
      <sz val="18"/>
      <color theme="3"/>
      <name val="等线 Light"/>
      <charset val="134"/>
      <scheme val="maj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theme="0"/>
      <name val="等线"/>
      <charset val="134"/>
      <scheme val="minor"/>
    </font>
    <font>
      <sz val="11"/>
      <color rgb="FFFA7D00"/>
      <name val="等线"/>
      <charset val="134"/>
      <scheme val="minor"/>
    </font>
    <font>
      <sz val="11"/>
      <color rgb="FF006100"/>
      <name val="等线"/>
      <charset val="134"/>
      <scheme val="minor"/>
    </font>
    <font>
      <sz val="11"/>
      <color rgb="FF9C6500"/>
      <name val="等线"/>
      <charset val="134"/>
      <scheme val="minor"/>
    </font>
    <font>
      <sz val="16"/>
      <color indexed="8"/>
      <name val="楷体"/>
      <charset val="134"/>
    </font>
    <font>
      <b/>
      <vertAlign val="superscript"/>
      <sz val="11"/>
      <color indexed="8"/>
      <name val="宋体"/>
      <charset val="134"/>
    </font>
    <font>
      <b/>
      <vertAlign val="superscript"/>
      <sz val="11"/>
      <name val="宋体"/>
      <charset val="134"/>
    </font>
    <font>
      <sz val="12"/>
      <color indexed="8"/>
      <name val="宋体"/>
      <charset val="134"/>
    </font>
    <font>
      <b/>
      <sz val="12"/>
      <color indexed="8"/>
      <name val="宋体"/>
      <charset val="134"/>
    </font>
    <font>
      <b/>
      <sz val="12"/>
      <color rgb="FF000000"/>
      <name val="宋体"/>
      <charset val="134"/>
    </font>
  </fonts>
  <fills count="3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FFFF"/>
        <bgColor indexed="64"/>
      </patternFill>
    </fill>
    <fill>
      <patternFill patternType="solid">
        <fgColor theme="2"/>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0" fillId="7" borderId="0" applyNumberFormat="0" applyBorder="0" applyAlignment="0" applyProtection="0">
      <alignment vertical="center"/>
    </xf>
    <xf numFmtId="0" fontId="28" fillId="8" borderId="2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9" borderId="0" applyNumberFormat="0" applyBorder="0" applyAlignment="0" applyProtection="0">
      <alignment vertical="center"/>
    </xf>
    <xf numFmtId="0" fontId="29" fillId="10" borderId="0" applyNumberFormat="0" applyBorder="0" applyAlignment="0" applyProtection="0">
      <alignment vertical="center"/>
    </xf>
    <xf numFmtId="43" fontId="0" fillId="0" borderId="0" applyFont="0" applyFill="0" applyBorder="0" applyAlignment="0" applyProtection="0">
      <alignment vertical="center"/>
    </xf>
    <xf numFmtId="0" fontId="30" fillId="11"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2" borderId="27" applyNumberFormat="0" applyFont="0" applyAlignment="0" applyProtection="0">
      <alignment vertical="center"/>
    </xf>
    <xf numFmtId="0" fontId="30" fillId="13"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8" applyNumberFormat="0" applyFill="0" applyAlignment="0" applyProtection="0">
      <alignment vertical="center"/>
    </xf>
    <xf numFmtId="0" fontId="38" fillId="0" borderId="29" applyNumberFormat="0" applyFill="0" applyAlignment="0" applyProtection="0">
      <alignment vertical="center"/>
    </xf>
    <xf numFmtId="0" fontId="30" fillId="14" borderId="0" applyNumberFormat="0" applyBorder="0" applyAlignment="0" applyProtection="0">
      <alignment vertical="center"/>
    </xf>
    <xf numFmtId="0" fontId="33" fillId="0" borderId="30" applyNumberFormat="0" applyFill="0" applyAlignment="0" applyProtection="0">
      <alignment vertical="center"/>
    </xf>
    <xf numFmtId="0" fontId="30" fillId="15" borderId="0" applyNumberFormat="0" applyBorder="0" applyAlignment="0" applyProtection="0">
      <alignment vertical="center"/>
    </xf>
    <xf numFmtId="0" fontId="39" fillId="16" borderId="31" applyNumberFormat="0" applyAlignment="0" applyProtection="0">
      <alignment vertical="center"/>
    </xf>
    <xf numFmtId="0" fontId="40" fillId="16" borderId="26" applyNumberFormat="0" applyAlignment="0" applyProtection="0">
      <alignment vertical="center"/>
    </xf>
    <xf numFmtId="0" fontId="41" fillId="17" borderId="32" applyNumberFormat="0" applyAlignment="0" applyProtection="0">
      <alignment vertical="center"/>
    </xf>
    <xf numFmtId="0" fontId="0" fillId="18" borderId="0" applyNumberFormat="0" applyBorder="0" applyAlignment="0" applyProtection="0">
      <alignment vertical="center"/>
    </xf>
    <xf numFmtId="0" fontId="30" fillId="19" borderId="0" applyNumberFormat="0" applyBorder="0" applyAlignment="0" applyProtection="0">
      <alignment vertical="center"/>
    </xf>
    <xf numFmtId="0" fontId="42" fillId="0" borderId="33" applyNumberFormat="0" applyFill="0" applyAlignment="0" applyProtection="0">
      <alignment vertical="center"/>
    </xf>
    <xf numFmtId="0" fontId="16" fillId="0" borderId="34" applyNumberFormat="0" applyFill="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0" fillId="22" borderId="0" applyNumberFormat="0" applyBorder="0" applyAlignment="0" applyProtection="0">
      <alignment vertical="center"/>
    </xf>
    <xf numFmtId="0" fontId="30" fillId="23" borderId="0" applyNumberFormat="0" applyBorder="0" applyAlignment="0" applyProtection="0">
      <alignment vertical="center"/>
    </xf>
    <xf numFmtId="0" fontId="0"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xf numFmtId="0" fontId="0"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0" fillId="36" borderId="0" applyNumberFormat="0" applyBorder="0" applyAlignment="0" applyProtection="0">
      <alignment vertical="center"/>
    </xf>
    <xf numFmtId="0" fontId="30" fillId="37" borderId="0" applyNumberFormat="0" applyBorder="0" applyAlignment="0" applyProtection="0">
      <alignment vertical="center"/>
    </xf>
    <xf numFmtId="0" fontId="0" fillId="0" borderId="0">
      <alignment vertical="center"/>
    </xf>
  </cellStyleXfs>
  <cellXfs count="160">
    <xf numFmtId="0" fontId="0" fillId="0" borderId="0" xfId="0"/>
    <xf numFmtId="0" fontId="0" fillId="0" borderId="0" xfId="0" applyAlignment="1">
      <alignment vertical="center"/>
    </xf>
    <xf numFmtId="0" fontId="0" fillId="0" borderId="0" xfId="0" applyFill="1" applyAlignment="1">
      <alignment vertical="center"/>
    </xf>
    <xf numFmtId="0" fontId="0" fillId="2" borderId="0" xfId="0" applyFill="1" applyAlignment="1">
      <alignment vertical="center"/>
    </xf>
    <xf numFmtId="0" fontId="0" fillId="3" borderId="0" xfId="0" applyFill="1" applyAlignment="1">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0" borderId="3" xfId="0" applyFont="1" applyFill="1" applyBorder="1" applyAlignment="1">
      <alignment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0" fillId="0" borderId="0" xfId="0" applyFont="1" applyFill="1" applyAlignment="1">
      <alignment horizontal="center" vertical="center"/>
    </xf>
    <xf numFmtId="0" fontId="0" fillId="0" borderId="0" xfId="0" applyFont="1" applyFill="1" applyAlignment="1">
      <alignment vertical="center"/>
    </xf>
    <xf numFmtId="0" fontId="9" fillId="0" borderId="0" xfId="0" applyFont="1" applyFill="1" applyBorder="1" applyAlignment="1">
      <alignment horizontal="center" vertical="center" wrapText="1"/>
    </xf>
    <xf numFmtId="0" fontId="10" fillId="4" borderId="9" xfId="0" applyNumberFormat="1" applyFont="1" applyFill="1" applyBorder="1" applyAlignment="1" applyProtection="1">
      <alignment horizontal="left" vertical="center"/>
    </xf>
    <xf numFmtId="0" fontId="11" fillId="4" borderId="10"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left" vertical="top" wrapText="1"/>
    </xf>
    <xf numFmtId="0" fontId="13" fillId="0" borderId="12" xfId="0" applyNumberFormat="1" applyFont="1" applyFill="1" applyBorder="1" applyAlignment="1" applyProtection="1">
      <alignment horizontal="left" vertical="top" wrapText="1"/>
    </xf>
    <xf numFmtId="0" fontId="13" fillId="0" borderId="13"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left" vertical="top" wrapText="1"/>
    </xf>
    <xf numFmtId="0" fontId="13" fillId="0" borderId="14" xfId="0" applyNumberFormat="1" applyFont="1" applyFill="1" applyBorder="1" applyAlignment="1" applyProtection="1">
      <alignment horizontal="left" vertical="top" wrapText="1"/>
    </xf>
    <xf numFmtId="0" fontId="13" fillId="0" borderId="9" xfId="0" applyNumberFormat="1" applyFont="1" applyFill="1" applyBorder="1" applyAlignment="1" applyProtection="1">
      <alignment horizontal="left" vertical="top" wrapText="1"/>
    </xf>
    <xf numFmtId="0" fontId="13" fillId="0" borderId="15" xfId="0" applyNumberFormat="1" applyFont="1" applyFill="1" applyBorder="1" applyAlignment="1" applyProtection="1">
      <alignment horizontal="left" vertical="top" wrapText="1"/>
    </xf>
    <xf numFmtId="0" fontId="13" fillId="0" borderId="16" xfId="0" applyNumberFormat="1" applyFont="1" applyFill="1" applyBorder="1" applyAlignment="1" applyProtection="1">
      <alignment horizontal="left" vertical="top" wrapText="1"/>
    </xf>
    <xf numFmtId="0" fontId="13" fillId="0" borderId="17" xfId="0" applyNumberFormat="1" applyFont="1" applyFill="1" applyBorder="1" applyAlignment="1" applyProtection="1">
      <alignment horizontal="left" vertical="top" wrapText="1"/>
    </xf>
    <xf numFmtId="0" fontId="0" fillId="0" borderId="0" xfId="0" applyFont="1" applyFill="1" applyAlignment="1"/>
    <xf numFmtId="0" fontId="1" fillId="0" borderId="0" xfId="0" applyFont="1" applyFill="1" applyAlignment="1"/>
    <xf numFmtId="0" fontId="14" fillId="0" borderId="0" xfId="0" applyFont="1" applyFill="1" applyAlignment="1">
      <alignment horizontal="center" vertical="center"/>
    </xf>
    <xf numFmtId="0" fontId="15" fillId="5" borderId="18" xfId="0" applyFont="1" applyFill="1" applyBorder="1" applyAlignment="1">
      <alignment horizontal="center" vertical="center" wrapText="1"/>
    </xf>
    <xf numFmtId="0" fontId="16" fillId="0" borderId="18" xfId="0" applyFont="1" applyFill="1" applyBorder="1" applyAlignment="1">
      <alignment horizontal="center" vertical="center"/>
    </xf>
    <xf numFmtId="0" fontId="17" fillId="5" borderId="18" xfId="0" applyFont="1" applyFill="1" applyBorder="1" applyAlignment="1">
      <alignment horizontal="center" vertical="center" wrapText="1"/>
    </xf>
    <xf numFmtId="0" fontId="17" fillId="5" borderId="18" xfId="0" applyFont="1" applyFill="1" applyBorder="1" applyAlignment="1">
      <alignment horizontal="justify" vertical="center" wrapText="1"/>
    </xf>
    <xf numFmtId="0" fontId="17" fillId="5" borderId="18" xfId="0" applyFont="1" applyFill="1" applyBorder="1" applyAlignment="1">
      <alignment horizontal="left" vertical="center" wrapText="1"/>
    </xf>
    <xf numFmtId="0" fontId="0" fillId="0" borderId="18" xfId="0" applyFont="1" applyFill="1" applyBorder="1" applyAlignment="1">
      <alignment horizontal="center" vertical="center" wrapText="1"/>
    </xf>
    <xf numFmtId="0" fontId="0" fillId="0" borderId="18" xfId="0" applyFont="1" applyFill="1" applyBorder="1" applyAlignment="1">
      <alignment horizontal="center" vertical="center"/>
    </xf>
    <xf numFmtId="0" fontId="17" fillId="5" borderId="19"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21" xfId="0" applyFont="1" applyFill="1" applyBorder="1" applyAlignment="1">
      <alignment horizontal="center" vertical="center" wrapText="1"/>
    </xf>
    <xf numFmtId="9" fontId="17" fillId="5" borderId="19" xfId="0" applyNumberFormat="1" applyFont="1" applyFill="1" applyBorder="1" applyAlignment="1">
      <alignment horizontal="center" vertical="center" wrapText="1"/>
    </xf>
    <xf numFmtId="0" fontId="0" fillId="0" borderId="19" xfId="0" applyFont="1" applyFill="1" applyBorder="1" applyAlignment="1">
      <alignment horizontal="center" vertical="center"/>
    </xf>
    <xf numFmtId="9" fontId="17" fillId="5" borderId="20" xfId="0" applyNumberFormat="1" applyFont="1" applyFill="1" applyBorder="1" applyAlignment="1">
      <alignment horizontal="center" vertical="center" wrapText="1"/>
    </xf>
    <xf numFmtId="0" fontId="0" fillId="0" borderId="20" xfId="0" applyFont="1" applyFill="1" applyBorder="1" applyAlignment="1">
      <alignment horizontal="center" vertical="center"/>
    </xf>
    <xf numFmtId="9" fontId="17" fillId="5" borderId="21" xfId="0" applyNumberFormat="1" applyFont="1" applyFill="1" applyBorder="1" applyAlignment="1">
      <alignment horizontal="center" vertical="center" wrapText="1"/>
    </xf>
    <xf numFmtId="0" fontId="0" fillId="0" borderId="21" xfId="0" applyFont="1" applyFill="1" applyBorder="1" applyAlignment="1">
      <alignment horizontal="center" vertical="center"/>
    </xf>
    <xf numFmtId="0" fontId="0" fillId="5" borderId="18" xfId="0" applyFont="1" applyFill="1" applyBorder="1" applyAlignment="1">
      <alignment horizontal="justify" vertical="center" wrapText="1"/>
    </xf>
    <xf numFmtId="0" fontId="0" fillId="5" borderId="18" xfId="0" applyFont="1" applyFill="1" applyBorder="1" applyAlignment="1">
      <alignment horizontal="center" vertical="center" wrapText="1"/>
    </xf>
    <xf numFmtId="0" fontId="0" fillId="0" borderId="18" xfId="0" applyFont="1" applyFill="1" applyBorder="1" applyAlignment="1"/>
    <xf numFmtId="0" fontId="0" fillId="0" borderId="0" xfId="0" applyFont="1" applyFill="1" applyAlignment="1">
      <alignment horizontal="center"/>
    </xf>
    <xf numFmtId="0" fontId="1" fillId="0" borderId="0" xfId="49" applyFont="1">
      <alignment vertical="center"/>
    </xf>
    <xf numFmtId="0" fontId="18" fillId="0" borderId="0" xfId="49" applyFont="1" applyAlignment="1">
      <alignment horizontal="center" vertical="center"/>
    </xf>
    <xf numFmtId="0" fontId="18" fillId="0" borderId="0" xfId="49" applyFont="1" applyAlignment="1">
      <alignment vertical="top"/>
    </xf>
    <xf numFmtId="0" fontId="18" fillId="0" borderId="0" xfId="49" applyFont="1">
      <alignment vertical="center"/>
    </xf>
    <xf numFmtId="43" fontId="18" fillId="0" borderId="0" xfId="49" applyNumberFormat="1" applyFont="1">
      <alignment vertical="center"/>
    </xf>
    <xf numFmtId="43" fontId="18" fillId="0" borderId="0" xfId="49" applyNumberFormat="1" applyFont="1" applyAlignment="1">
      <alignment horizontal="center" vertical="center"/>
    </xf>
    <xf numFmtId="43" fontId="1" fillId="0" borderId="0" xfId="49" applyNumberFormat="1" applyFont="1">
      <alignment vertical="center"/>
    </xf>
    <xf numFmtId="0" fontId="19" fillId="0" borderId="0" xfId="49" applyFont="1" applyAlignment="1">
      <alignment horizontal="center" vertical="center" wrapText="1"/>
    </xf>
    <xf numFmtId="0" fontId="20" fillId="0" borderId="2" xfId="49" applyFont="1" applyBorder="1" applyAlignment="1">
      <alignment horizontal="center" vertical="center"/>
    </xf>
    <xf numFmtId="0" fontId="20" fillId="0" borderId="2" xfId="49" applyFont="1" applyBorder="1" applyAlignment="1">
      <alignment horizontal="center" vertical="center" wrapText="1"/>
    </xf>
    <xf numFmtId="0" fontId="21" fillId="0" borderId="6" xfId="49" applyFont="1" applyFill="1" applyBorder="1" applyAlignment="1">
      <alignment horizontal="center" vertical="center"/>
    </xf>
    <xf numFmtId="0" fontId="21" fillId="0" borderId="7" xfId="49" applyFont="1" applyFill="1" applyBorder="1" applyAlignment="1">
      <alignment horizontal="center" vertical="center"/>
    </xf>
    <xf numFmtId="0" fontId="21" fillId="0" borderId="8" xfId="49" applyFont="1" applyFill="1" applyBorder="1" applyAlignment="1">
      <alignment horizontal="center" vertical="center"/>
    </xf>
    <xf numFmtId="0" fontId="20" fillId="0" borderId="6" xfId="49" applyFont="1" applyFill="1" applyBorder="1" applyAlignment="1">
      <alignment horizontal="center" vertical="center"/>
    </xf>
    <xf numFmtId="0" fontId="20" fillId="0" borderId="7" xfId="49" applyFont="1" applyFill="1" applyBorder="1" applyAlignment="1">
      <alignment horizontal="center" vertical="center"/>
    </xf>
    <xf numFmtId="0" fontId="20" fillId="0" borderId="3" xfId="49" applyFont="1" applyBorder="1" applyAlignment="1">
      <alignment horizontal="center" vertical="center" wrapText="1"/>
    </xf>
    <xf numFmtId="0" fontId="21" fillId="0" borderId="2" xfId="49" applyFont="1" applyFill="1" applyBorder="1" applyAlignment="1">
      <alignment horizontal="center" vertical="center" wrapText="1"/>
    </xf>
    <xf numFmtId="0" fontId="21" fillId="0" borderId="2" xfId="49" applyFont="1" applyFill="1" applyBorder="1" applyAlignment="1">
      <alignment horizontal="center" vertical="center"/>
    </xf>
    <xf numFmtId="0" fontId="20" fillId="0" borderId="2" xfId="49" applyNumberFormat="1" applyFont="1" applyBorder="1" applyAlignment="1">
      <alignment horizontal="center" vertical="center" wrapText="1"/>
    </xf>
    <xf numFmtId="0" fontId="20" fillId="0" borderId="5" xfId="49" applyFont="1" applyBorder="1" applyAlignment="1">
      <alignment horizontal="center" vertical="center" wrapText="1"/>
    </xf>
    <xf numFmtId="0" fontId="20" fillId="0" borderId="3" xfId="49" applyNumberFormat="1" applyFont="1" applyBorder="1" applyAlignment="1">
      <alignment horizontal="center" vertical="center" wrapText="1"/>
    </xf>
    <xf numFmtId="0" fontId="20" fillId="0" borderId="3" xfId="49" applyNumberFormat="1" applyFont="1" applyFill="1" applyBorder="1" applyAlignment="1">
      <alignment horizontal="center" vertical="center" wrapText="1"/>
    </xf>
    <xf numFmtId="0" fontId="18" fillId="0" borderId="2" xfId="49" applyFont="1" applyBorder="1" applyAlignment="1">
      <alignment horizontal="center" vertical="center"/>
    </xf>
    <xf numFmtId="43" fontId="18" fillId="6" borderId="2" xfId="49" applyNumberFormat="1" applyFont="1" applyFill="1" applyBorder="1" applyAlignment="1">
      <alignment horizontal="left" vertical="center"/>
    </xf>
    <xf numFmtId="43" fontId="18" fillId="0" borderId="2" xfId="49" applyNumberFormat="1" applyFont="1" applyBorder="1" applyAlignment="1">
      <alignment horizontal="left" vertical="center"/>
    </xf>
    <xf numFmtId="43" fontId="18" fillId="0" borderId="2" xfId="49" applyNumberFormat="1" applyFont="1" applyBorder="1">
      <alignment vertical="center"/>
    </xf>
    <xf numFmtId="43" fontId="18" fillId="0" borderId="2" xfId="49" applyNumberFormat="1" applyFont="1" applyBorder="1" applyAlignment="1">
      <alignment vertical="center" wrapText="1"/>
    </xf>
    <xf numFmtId="49" fontId="18" fillId="6" borderId="2" xfId="49" applyNumberFormat="1" applyFont="1" applyFill="1" applyBorder="1" applyAlignment="1">
      <alignment vertical="center" wrapText="1"/>
    </xf>
    <xf numFmtId="0" fontId="18" fillId="0" borderId="2" xfId="49" applyFont="1" applyBorder="1" applyAlignment="1">
      <alignment horizontal="left" vertical="center"/>
    </xf>
    <xf numFmtId="0" fontId="20" fillId="6" borderId="2" xfId="49" applyFont="1" applyFill="1" applyBorder="1" applyAlignment="1">
      <alignment horizontal="center" vertical="center"/>
    </xf>
    <xf numFmtId="43" fontId="20" fillId="6" borderId="2" xfId="49" applyNumberFormat="1" applyFont="1" applyFill="1" applyBorder="1" applyAlignment="1">
      <alignment horizontal="center" vertical="center"/>
    </xf>
    <xf numFmtId="43" fontId="20" fillId="6" borderId="2" xfId="49" applyNumberFormat="1" applyFont="1" applyFill="1" applyBorder="1">
      <alignment vertical="center"/>
    </xf>
    <xf numFmtId="49" fontId="18" fillId="6" borderId="6" xfId="49" applyNumberFormat="1" applyFont="1" applyFill="1" applyBorder="1" applyAlignment="1">
      <alignment vertical="center" wrapText="1"/>
    </xf>
    <xf numFmtId="0" fontId="18" fillId="0" borderId="22" xfId="49" applyFont="1" applyBorder="1" applyAlignment="1">
      <alignment horizontal="left" vertical="top" wrapText="1"/>
    </xf>
    <xf numFmtId="43" fontId="1" fillId="0" borderId="0" xfId="49" applyNumberFormat="1" applyFont="1" applyAlignment="1">
      <alignment horizontal="center" vertical="center"/>
    </xf>
    <xf numFmtId="0" fontId="20" fillId="0" borderId="2" xfId="49" applyFont="1" applyFill="1" applyBorder="1" applyAlignment="1">
      <alignment horizontal="center" vertical="center"/>
    </xf>
    <xf numFmtId="0" fontId="20" fillId="0" borderId="5" xfId="49" applyNumberFormat="1" applyFont="1" applyFill="1" applyBorder="1" applyAlignment="1">
      <alignment horizontal="center" vertical="center" wrapText="1"/>
    </xf>
    <xf numFmtId="0" fontId="18" fillId="0" borderId="2" xfId="49" applyNumberFormat="1" applyFont="1" applyBorder="1" applyAlignment="1">
      <alignment horizontal="center" vertical="center" wrapText="1"/>
    </xf>
    <xf numFmtId="43" fontId="18" fillId="0" borderId="2" xfId="49" applyNumberFormat="1" applyFont="1" applyBorder="1" applyAlignment="1">
      <alignment horizontal="center" vertical="center"/>
    </xf>
    <xf numFmtId="43" fontId="18" fillId="0" borderId="3" xfId="49" applyNumberFormat="1" applyFont="1" applyBorder="1">
      <alignment vertical="center"/>
    </xf>
    <xf numFmtId="43" fontId="18" fillId="0" borderId="3" xfId="49" applyNumberFormat="1" applyFont="1" applyBorder="1" applyAlignment="1">
      <alignment horizontal="center" vertical="center"/>
    </xf>
    <xf numFmtId="43" fontId="20" fillId="0" borderId="2" xfId="49" applyNumberFormat="1" applyFont="1" applyFill="1" applyBorder="1">
      <alignment vertical="center"/>
    </xf>
    <xf numFmtId="43" fontId="20" fillId="0" borderId="2" xfId="49" applyNumberFormat="1" applyFont="1" applyFill="1" applyBorder="1" applyAlignment="1">
      <alignment horizontal="center" vertical="center"/>
    </xf>
    <xf numFmtId="0" fontId="18" fillId="0" borderId="2" xfId="49" applyFont="1" applyBorder="1">
      <alignment vertical="center"/>
    </xf>
    <xf numFmtId="0" fontId="18" fillId="0" borderId="0" xfId="49" applyFont="1" applyBorder="1" applyAlignment="1">
      <alignment horizontal="left" vertical="top" wrapText="1"/>
    </xf>
    <xf numFmtId="0" fontId="22" fillId="0" borderId="0" xfId="0" applyFont="1" applyAlignment="1">
      <alignment vertical="center"/>
    </xf>
    <xf numFmtId="0" fontId="23" fillId="0" borderId="0" xfId="0" applyFont="1" applyAlignment="1">
      <alignment horizontal="center" vertical="center" wrapText="1"/>
    </xf>
    <xf numFmtId="0" fontId="18" fillId="0" borderId="0"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justify" vertical="center" wrapText="1"/>
    </xf>
    <xf numFmtId="0" fontId="25" fillId="0" borderId="2" xfId="0" applyFont="1" applyBorder="1" applyAlignment="1">
      <alignment horizontal="left" vertical="center" wrapText="1"/>
    </xf>
    <xf numFmtId="9" fontId="26" fillId="0" borderId="2"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7" fillId="0" borderId="2" xfId="0" applyFont="1" applyBorder="1" applyAlignment="1">
      <alignment horizontal="left" vertical="center"/>
    </xf>
    <xf numFmtId="0" fontId="24" fillId="0" borderId="22" xfId="0" applyFont="1" applyBorder="1" applyAlignment="1">
      <alignment horizontal="left" vertical="center"/>
    </xf>
    <xf numFmtId="0" fontId="24" fillId="0" borderId="0" xfId="0" applyFont="1" applyBorder="1" applyAlignment="1">
      <alignment horizontal="left" vertical="center" wrapText="1"/>
    </xf>
    <xf numFmtId="0" fontId="24" fillId="0" borderId="0" xfId="0" applyFont="1" applyBorder="1" applyAlignment="1">
      <alignment horizontal="left" vertical="center"/>
    </xf>
    <xf numFmtId="0" fontId="18" fillId="0" borderId="0" xfId="0" applyFont="1" applyBorder="1" applyAlignment="1">
      <alignment horizontal="left" vertical="center"/>
    </xf>
    <xf numFmtId="176" fontId="24" fillId="0" borderId="2" xfId="0" applyNumberFormat="1" applyFont="1" applyBorder="1" applyAlignment="1">
      <alignment horizontal="center" vertical="center" wrapText="1"/>
    </xf>
    <xf numFmtId="0" fontId="18" fillId="0" borderId="0" xfId="0" applyFont="1" applyAlignment="1">
      <alignment vertical="center"/>
    </xf>
    <xf numFmtId="0" fontId="21" fillId="0" borderId="2" xfId="49" applyNumberFormat="1" applyFont="1" applyFill="1" applyBorder="1" applyAlignment="1">
      <alignment horizontal="center" vertical="center" wrapText="1"/>
    </xf>
    <xf numFmtId="0" fontId="21" fillId="0" borderId="3" xfId="49" applyNumberFormat="1" applyFont="1" applyFill="1" applyBorder="1" applyAlignment="1">
      <alignment horizontal="center" vertical="center" wrapText="1"/>
    </xf>
    <xf numFmtId="0" fontId="20" fillId="0" borderId="3" xfId="49" applyFont="1" applyBorder="1" applyAlignment="1">
      <alignment horizontal="center" vertical="center"/>
    </xf>
    <xf numFmtId="0" fontId="21" fillId="0" borderId="5" xfId="49" applyNumberFormat="1" applyFont="1" applyFill="1" applyBorder="1" applyAlignment="1">
      <alignment horizontal="center" vertical="center" wrapText="1"/>
    </xf>
    <xf numFmtId="0" fontId="20" fillId="0" borderId="6" xfId="49" applyFont="1" applyBorder="1" applyAlignment="1">
      <alignment vertical="center"/>
    </xf>
    <xf numFmtId="0" fontId="20" fillId="0" borderId="7" xfId="49" applyFont="1" applyBorder="1" applyAlignment="1">
      <alignment vertical="center"/>
    </xf>
    <xf numFmtId="0" fontId="18" fillId="0" borderId="7" xfId="49" applyFont="1" applyBorder="1" applyAlignment="1">
      <alignment horizontal="center" vertical="center"/>
    </xf>
    <xf numFmtId="49" fontId="18" fillId="0" borderId="7" xfId="49" applyNumberFormat="1" applyFont="1" applyBorder="1" applyAlignment="1">
      <alignment horizontal="center" vertical="center"/>
    </xf>
    <xf numFmtId="0" fontId="18" fillId="0" borderId="5" xfId="49" applyFont="1" applyBorder="1" applyAlignment="1">
      <alignment horizontal="center" vertical="center"/>
    </xf>
    <xf numFmtId="43" fontId="18" fillId="6" borderId="5" xfId="49" applyNumberFormat="1" applyFont="1" applyFill="1" applyBorder="1">
      <alignment vertical="center"/>
    </xf>
    <xf numFmtId="43" fontId="18" fillId="0" borderId="5" xfId="49" applyNumberFormat="1" applyFont="1" applyBorder="1">
      <alignment vertical="center"/>
    </xf>
    <xf numFmtId="49" fontId="18" fillId="6" borderId="5" xfId="49" applyNumberFormat="1" applyFont="1" applyFill="1" applyBorder="1">
      <alignment vertical="center"/>
    </xf>
    <xf numFmtId="0" fontId="20" fillId="6" borderId="3" xfId="49" applyFont="1" applyFill="1" applyBorder="1" applyAlignment="1">
      <alignment horizontal="center" vertical="center"/>
    </xf>
    <xf numFmtId="43" fontId="20" fillId="6" borderId="3" xfId="49" applyNumberFormat="1" applyFont="1" applyFill="1" applyBorder="1">
      <alignment vertical="center"/>
    </xf>
    <xf numFmtId="49" fontId="18" fillId="6" borderId="23" xfId="49" applyNumberFormat="1" applyFont="1" applyFill="1" applyBorder="1">
      <alignment vertical="center"/>
    </xf>
    <xf numFmtId="43" fontId="18" fillId="0" borderId="7" xfId="49" applyNumberFormat="1" applyFont="1" applyBorder="1">
      <alignment vertical="center"/>
    </xf>
    <xf numFmtId="49" fontId="18" fillId="0" borderId="7" xfId="49" applyNumberFormat="1" applyFont="1" applyBorder="1">
      <alignment vertical="center"/>
    </xf>
    <xf numFmtId="0" fontId="18" fillId="0" borderId="5" xfId="49" applyFont="1" applyBorder="1" applyAlignment="1">
      <alignment horizontal="left" vertical="center"/>
    </xf>
    <xf numFmtId="49" fontId="18" fillId="6" borderId="24" xfId="49" applyNumberFormat="1" applyFont="1" applyFill="1" applyBorder="1">
      <alignment vertical="center"/>
    </xf>
    <xf numFmtId="0" fontId="18" fillId="0" borderId="8" xfId="49" applyFont="1" applyBorder="1" applyAlignment="1">
      <alignment horizontal="center" vertical="center"/>
    </xf>
    <xf numFmtId="43" fontId="18" fillId="0" borderId="5" xfId="49" applyNumberFormat="1" applyFont="1" applyBorder="1" applyAlignment="1">
      <alignment horizontal="center" vertical="center"/>
    </xf>
    <xf numFmtId="0" fontId="18" fillId="0" borderId="1" xfId="49" applyFont="1" applyBorder="1">
      <alignment vertical="center"/>
    </xf>
    <xf numFmtId="0" fontId="18" fillId="0" borderId="25" xfId="49"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colors>
    <mruColors>
      <color rgb="00E7E6E6"/>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zoomScaleSheetLayoutView="60" workbookViewId="0">
      <selection activeCell="A16" sqref="A16:J16"/>
    </sheetView>
  </sheetViews>
  <sheetFormatPr defaultColWidth="9" defaultRowHeight="27.9" customHeight="1"/>
  <cols>
    <col min="1" max="1" width="5.66666666666667" style="80" customWidth="1"/>
    <col min="2" max="2" width="20.6666666666667" style="80" customWidth="1"/>
    <col min="3" max="3" width="30.6666666666667" style="80" customWidth="1"/>
    <col min="4" max="7" width="15.6666666666667" style="81" customWidth="1"/>
    <col min="8" max="9" width="12.6666666666667" style="81" customWidth="1"/>
    <col min="10" max="10" width="21.775" style="81" customWidth="1"/>
    <col min="11" max="16384" width="9" style="80"/>
  </cols>
  <sheetData>
    <row r="1" s="77" customFormat="1" customHeight="1" spans="1:10">
      <c r="A1" s="77" t="s">
        <v>0</v>
      </c>
      <c r="D1" s="83"/>
      <c r="E1" s="83"/>
      <c r="F1" s="83"/>
      <c r="G1" s="83"/>
      <c r="H1" s="83"/>
      <c r="I1" s="83"/>
      <c r="J1" s="83"/>
    </row>
    <row r="2" ht="39.9" customHeight="1" spans="1:10">
      <c r="A2" s="84" t="s">
        <v>1</v>
      </c>
      <c r="B2" s="84"/>
      <c r="C2" s="84"/>
      <c r="D2" s="84"/>
      <c r="E2" s="84"/>
      <c r="F2" s="84"/>
      <c r="G2" s="84"/>
      <c r="H2" s="84"/>
      <c r="I2" s="84"/>
      <c r="J2" s="84"/>
    </row>
    <row r="3" customHeight="1" spans="1:10">
      <c r="A3" s="85" t="s">
        <v>2</v>
      </c>
      <c r="B3" s="85" t="s">
        <v>3</v>
      </c>
      <c r="C3" s="94" t="s">
        <v>4</v>
      </c>
      <c r="D3" s="94"/>
      <c r="E3" s="94"/>
      <c r="F3" s="94"/>
      <c r="G3" s="87" t="s">
        <v>5</v>
      </c>
      <c r="H3" s="88"/>
      <c r="I3" s="88"/>
      <c r="J3" s="94" t="s">
        <v>6</v>
      </c>
    </row>
    <row r="4" customHeight="1" spans="1:10">
      <c r="A4" s="85"/>
      <c r="B4" s="85"/>
      <c r="C4" s="85" t="s">
        <v>7</v>
      </c>
      <c r="D4" s="93" t="s">
        <v>8</v>
      </c>
      <c r="E4" s="94"/>
      <c r="F4" s="94"/>
      <c r="G4" s="137" t="s">
        <v>9</v>
      </c>
      <c r="H4" s="138" t="s">
        <v>10</v>
      </c>
      <c r="I4" s="137" t="s">
        <v>11</v>
      </c>
      <c r="J4" s="137" t="s">
        <v>12</v>
      </c>
    </row>
    <row r="5" s="78" customFormat="1" ht="56.1" customHeight="1" spans="1:10">
      <c r="A5" s="139"/>
      <c r="B5" s="139"/>
      <c r="C5" s="139"/>
      <c r="D5" s="97" t="s">
        <v>13</v>
      </c>
      <c r="E5" s="98" t="s">
        <v>14</v>
      </c>
      <c r="F5" s="97" t="s">
        <v>15</v>
      </c>
      <c r="G5" s="137"/>
      <c r="H5" s="140"/>
      <c r="I5" s="137"/>
      <c r="J5" s="137"/>
    </row>
    <row r="6" s="78" customFormat="1" customHeight="1" spans="1:10">
      <c r="A6" s="141" t="s">
        <v>16</v>
      </c>
      <c r="B6" s="142"/>
      <c r="C6" s="142"/>
      <c r="D6" s="142"/>
      <c r="E6" s="142"/>
      <c r="F6" s="142"/>
      <c r="G6" s="143"/>
      <c r="H6" s="144"/>
      <c r="I6" s="143"/>
      <c r="J6" s="156"/>
    </row>
    <row r="7" customHeight="1" spans="1:10">
      <c r="A7" s="145">
        <v>1</v>
      </c>
      <c r="B7" s="145" t="s">
        <v>17</v>
      </c>
      <c r="C7" s="145" t="s">
        <v>18</v>
      </c>
      <c r="D7" s="146">
        <f>SUM(E7:F7)</f>
        <v>383.7</v>
      </c>
      <c r="E7" s="147">
        <v>383.7</v>
      </c>
      <c r="F7" s="147"/>
      <c r="G7" s="147">
        <v>150</v>
      </c>
      <c r="H7" s="148" t="s">
        <v>19</v>
      </c>
      <c r="I7" s="147">
        <v>99</v>
      </c>
      <c r="J7" s="157" t="s">
        <v>20</v>
      </c>
    </row>
    <row r="8" customHeight="1" spans="1:10">
      <c r="A8" s="99">
        <v>2</v>
      </c>
      <c r="B8" s="105"/>
      <c r="C8" s="105"/>
      <c r="D8" s="146">
        <f>SUM(E8:F8)</f>
        <v>0</v>
      </c>
      <c r="E8" s="102"/>
      <c r="F8" s="102"/>
      <c r="G8" s="102"/>
      <c r="H8" s="148" t="s">
        <v>21</v>
      </c>
      <c r="I8" s="102"/>
      <c r="J8" s="115"/>
    </row>
    <row r="9" customHeight="1" spans="1:10">
      <c r="A9" s="99" t="s">
        <v>22</v>
      </c>
      <c r="B9" s="105"/>
      <c r="C9" s="105"/>
      <c r="D9" s="146">
        <f>SUM(E9:F9)</f>
        <v>0</v>
      </c>
      <c r="E9" s="102"/>
      <c r="F9" s="102"/>
      <c r="G9" s="102"/>
      <c r="H9" s="148" t="s">
        <v>23</v>
      </c>
      <c r="I9" s="116"/>
      <c r="J9" s="117"/>
    </row>
    <row r="10" customHeight="1" spans="1:10">
      <c r="A10" s="106" t="s">
        <v>24</v>
      </c>
      <c r="B10" s="149"/>
      <c r="C10" s="149"/>
      <c r="D10" s="146">
        <f>SUM(E10:F10)</f>
        <v>383.7</v>
      </c>
      <c r="E10" s="150">
        <f>SUM(E7:E9)</f>
        <v>383.7</v>
      </c>
      <c r="F10" s="150">
        <f>SUM(F7:F9)</f>
        <v>0</v>
      </c>
      <c r="G10" s="150">
        <f>SUM(G7:G9)</f>
        <v>150</v>
      </c>
      <c r="H10" s="151" t="s">
        <v>25</v>
      </c>
      <c r="I10" s="118"/>
      <c r="J10" s="119"/>
    </row>
    <row r="11" customHeight="1" spans="1:10">
      <c r="A11" s="141" t="s">
        <v>26</v>
      </c>
      <c r="B11" s="141"/>
      <c r="C11" s="142"/>
      <c r="D11" s="142"/>
      <c r="E11" s="142"/>
      <c r="F11" s="142"/>
      <c r="G11" s="152"/>
      <c r="H11" s="153"/>
      <c r="I11" s="158"/>
      <c r="J11" s="159"/>
    </row>
    <row r="12" customHeight="1" spans="1:10">
      <c r="A12" s="99">
        <v>1</v>
      </c>
      <c r="B12" s="154"/>
      <c r="C12" s="154"/>
      <c r="D12" s="146"/>
      <c r="E12" s="147"/>
      <c r="F12" s="147"/>
      <c r="G12" s="147"/>
      <c r="H12" s="148" t="s">
        <v>27</v>
      </c>
      <c r="I12" s="147"/>
      <c r="J12" s="157"/>
    </row>
    <row r="13" customHeight="1" spans="1:10">
      <c r="A13" s="99">
        <v>2</v>
      </c>
      <c r="B13" s="105"/>
      <c r="C13" s="105"/>
      <c r="D13" s="146">
        <f>SUM(E13:F13)</f>
        <v>0</v>
      </c>
      <c r="E13" s="102"/>
      <c r="F13" s="102"/>
      <c r="G13" s="102"/>
      <c r="H13" s="148" t="s">
        <v>28</v>
      </c>
      <c r="I13" s="102"/>
      <c r="J13" s="115"/>
    </row>
    <row r="14" customHeight="1" spans="1:10">
      <c r="A14" s="99" t="s">
        <v>22</v>
      </c>
      <c r="B14" s="105"/>
      <c r="C14" s="105"/>
      <c r="D14" s="146">
        <f>SUM(E14:F14)</f>
        <v>0</v>
      </c>
      <c r="E14" s="102"/>
      <c r="F14" s="102"/>
      <c r="G14" s="102"/>
      <c r="H14" s="148" t="s">
        <v>29</v>
      </c>
      <c r="I14" s="116"/>
      <c r="J14" s="117"/>
    </row>
    <row r="15" customHeight="1" spans="1:10">
      <c r="A15" s="106" t="s">
        <v>30</v>
      </c>
      <c r="B15" s="106"/>
      <c r="C15" s="106"/>
      <c r="D15" s="146">
        <f>SUM(E15:F15)</f>
        <v>0</v>
      </c>
      <c r="E15" s="108">
        <f>SUM(E12:E14)</f>
        <v>0</v>
      </c>
      <c r="F15" s="108">
        <f>SUM(F12:F14)</f>
        <v>0</v>
      </c>
      <c r="G15" s="108">
        <f>SUM(G12:G14)</f>
        <v>0</v>
      </c>
      <c r="H15" s="155" t="s">
        <v>31</v>
      </c>
      <c r="I15" s="118"/>
      <c r="J15" s="119"/>
    </row>
    <row r="16" s="79" customFormat="1" ht="78" customHeight="1" spans="1:10">
      <c r="A16" s="110" t="s">
        <v>32</v>
      </c>
      <c r="B16" s="110"/>
      <c r="C16" s="110"/>
      <c r="D16" s="110"/>
      <c r="E16" s="110"/>
      <c r="F16" s="110"/>
      <c r="G16" s="110"/>
      <c r="H16" s="110"/>
      <c r="I16" s="121"/>
      <c r="J16" s="121"/>
    </row>
  </sheetData>
  <sheetProtection insertRows="0" deleteRows="0" autoFilter="0"/>
  <mergeCells count="14">
    <mergeCell ref="A2:J2"/>
    <mergeCell ref="C3:F3"/>
    <mergeCell ref="G3:I3"/>
    <mergeCell ref="D4:F4"/>
    <mergeCell ref="A10:C10"/>
    <mergeCell ref="A15:C15"/>
    <mergeCell ref="A16:J16"/>
    <mergeCell ref="A3:A5"/>
    <mergeCell ref="B3:B5"/>
    <mergeCell ref="C4:C5"/>
    <mergeCell ref="G4:G5"/>
    <mergeCell ref="H4:H5"/>
    <mergeCell ref="I4:I5"/>
    <mergeCell ref="J4:J5"/>
  </mergeCells>
  <dataValidations count="1">
    <dataValidation type="list" allowBlank="1" showInputMessage="1" showErrorMessage="1" sqref="J7:J15">
      <formula1>"是, 否"</formula1>
    </dataValidation>
  </dataValidations>
  <pageMargins left="0.699305555555556" right="0.699305555555556" top="0.75" bottom="0.75" header="0.3" footer="0.3"/>
  <pageSetup paperSize="9" scale="80" fitToHeight="0" orientation="landscape"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5"/>
  <sheetViews>
    <sheetView tabSelected="1" zoomScaleSheetLayoutView="60" topLeftCell="A9" workbookViewId="0">
      <selection activeCell="C15" sqref="C15:H39"/>
    </sheetView>
  </sheetViews>
  <sheetFormatPr defaultColWidth="9" defaultRowHeight="13.5"/>
  <cols>
    <col min="1" max="1" width="7.775" style="1" customWidth="1"/>
    <col min="2" max="2" width="10.6666666666667" style="1" customWidth="1"/>
    <col min="3" max="3" width="11.3333333333333" style="1" customWidth="1"/>
    <col min="4" max="4" width="12.1083333333333" style="1" customWidth="1"/>
    <col min="5" max="5" width="13.775" style="1" customWidth="1"/>
    <col min="6" max="6" width="8.88333333333333" style="1"/>
    <col min="7" max="7" width="12.2166666666667" style="1" customWidth="1"/>
    <col min="8" max="8" width="13.3333333333333" style="1" customWidth="1"/>
    <col min="9" max="16384" width="8.88333333333333" style="1"/>
  </cols>
  <sheetData>
    <row r="1" ht="15" customHeight="1" spans="1:1">
      <c r="A1" s="122" t="s">
        <v>33</v>
      </c>
    </row>
    <row r="2" ht="17" customHeight="1" spans="1:14">
      <c r="A2" s="123" t="s">
        <v>34</v>
      </c>
      <c r="B2" s="123"/>
      <c r="C2" s="123"/>
      <c r="D2" s="123"/>
      <c r="E2" s="123"/>
      <c r="F2" s="123"/>
      <c r="G2" s="123"/>
      <c r="H2" s="123"/>
      <c r="I2" s="123"/>
      <c r="J2" s="123"/>
      <c r="K2" s="123"/>
      <c r="L2" s="123"/>
      <c r="M2" s="123"/>
      <c r="N2" s="123"/>
    </row>
    <row r="3" spans="1:14">
      <c r="A3" s="124" t="s">
        <v>35</v>
      </c>
      <c r="B3" s="124"/>
      <c r="C3" s="124"/>
      <c r="D3" s="124"/>
      <c r="E3" s="124"/>
      <c r="F3" s="124"/>
      <c r="G3" s="124"/>
      <c r="H3" s="124"/>
      <c r="I3" s="124"/>
      <c r="J3" s="124"/>
      <c r="K3" s="124"/>
      <c r="L3" s="124"/>
      <c r="M3" s="124"/>
      <c r="N3" s="124"/>
    </row>
    <row r="4" ht="14.25" spans="1:14">
      <c r="A4" s="125" t="s">
        <v>36</v>
      </c>
      <c r="B4" s="125"/>
      <c r="C4" s="125" t="s">
        <v>18</v>
      </c>
      <c r="D4" s="125"/>
      <c r="E4" s="125"/>
      <c r="F4" s="125"/>
      <c r="G4" s="125"/>
      <c r="H4" s="125"/>
      <c r="I4" s="125"/>
      <c r="J4" s="125"/>
      <c r="K4" s="125"/>
      <c r="L4" s="125"/>
      <c r="M4" s="125"/>
      <c r="N4" s="125"/>
    </row>
    <row r="5" ht="14.25" spans="1:14">
      <c r="A5" s="125" t="s">
        <v>37</v>
      </c>
      <c r="B5" s="125"/>
      <c r="C5" s="125" t="s">
        <v>38</v>
      </c>
      <c r="D5" s="125"/>
      <c r="E5" s="125"/>
      <c r="F5" s="125"/>
      <c r="G5" s="125"/>
      <c r="H5" s="125" t="s">
        <v>39</v>
      </c>
      <c r="I5" s="125"/>
      <c r="J5" s="125" t="s">
        <v>17</v>
      </c>
      <c r="K5" s="125"/>
      <c r="L5" s="125"/>
      <c r="M5" s="125"/>
      <c r="N5" s="125"/>
    </row>
    <row r="6" ht="14.25" spans="1:14">
      <c r="A6" s="125" t="s">
        <v>40</v>
      </c>
      <c r="B6" s="125"/>
      <c r="C6" s="125"/>
      <c r="D6" s="125"/>
      <c r="E6" s="125" t="s">
        <v>41</v>
      </c>
      <c r="F6" s="125" t="s">
        <v>42</v>
      </c>
      <c r="G6" s="125"/>
      <c r="H6" s="125" t="s">
        <v>43</v>
      </c>
      <c r="I6" s="125"/>
      <c r="J6" s="125" t="s">
        <v>44</v>
      </c>
      <c r="K6" s="125"/>
      <c r="L6" s="125" t="s">
        <v>45</v>
      </c>
      <c r="M6" s="125"/>
      <c r="N6" s="125" t="s">
        <v>46</v>
      </c>
    </row>
    <row r="7" ht="14.25" spans="1:14">
      <c r="A7" s="125"/>
      <c r="B7" s="125"/>
      <c r="C7" s="126" t="s">
        <v>47</v>
      </c>
      <c r="D7" s="126"/>
      <c r="E7" s="125">
        <v>383.7</v>
      </c>
      <c r="F7" s="125">
        <v>383.7</v>
      </c>
      <c r="G7" s="125"/>
      <c r="H7" s="125">
        <v>150</v>
      </c>
      <c r="I7" s="125"/>
      <c r="J7" s="125">
        <v>10</v>
      </c>
      <c r="K7" s="125"/>
      <c r="L7" s="125">
        <v>0.39</v>
      </c>
      <c r="M7" s="125"/>
      <c r="N7" s="125">
        <v>3.9</v>
      </c>
    </row>
    <row r="8" ht="14.25" spans="1:14">
      <c r="A8" s="125"/>
      <c r="B8" s="125"/>
      <c r="C8" s="125" t="s">
        <v>48</v>
      </c>
      <c r="D8" s="125"/>
      <c r="E8" s="125">
        <v>383.7</v>
      </c>
      <c r="F8" s="125">
        <v>383.7</v>
      </c>
      <c r="G8" s="125"/>
      <c r="H8" s="125">
        <v>150</v>
      </c>
      <c r="I8" s="125"/>
      <c r="J8" s="125" t="s">
        <v>49</v>
      </c>
      <c r="K8" s="125"/>
      <c r="L8" s="135">
        <f>H8/F8</f>
        <v>0.390930414386239</v>
      </c>
      <c r="M8" s="135"/>
      <c r="N8" s="125" t="s">
        <v>49</v>
      </c>
    </row>
    <row r="9" ht="14.25" spans="1:14">
      <c r="A9" s="125"/>
      <c r="B9" s="125"/>
      <c r="C9" s="125" t="s">
        <v>50</v>
      </c>
      <c r="D9" s="125"/>
      <c r="E9" s="125"/>
      <c r="F9" s="125"/>
      <c r="G9" s="125"/>
      <c r="H9" s="125"/>
      <c r="I9" s="125"/>
      <c r="J9" s="125" t="s">
        <v>49</v>
      </c>
      <c r="K9" s="125"/>
      <c r="L9" s="125"/>
      <c r="M9" s="125"/>
      <c r="N9" s="125" t="s">
        <v>49</v>
      </c>
    </row>
    <row r="10" ht="14.25" spans="1:14">
      <c r="A10" s="125"/>
      <c r="B10" s="125"/>
      <c r="C10" s="125" t="s">
        <v>51</v>
      </c>
      <c r="D10" s="125"/>
      <c r="E10" s="125"/>
      <c r="F10" s="125"/>
      <c r="G10" s="125"/>
      <c r="H10" s="125"/>
      <c r="I10" s="125"/>
      <c r="J10" s="125" t="s">
        <v>49</v>
      </c>
      <c r="K10" s="125"/>
      <c r="L10" s="125"/>
      <c r="M10" s="125"/>
      <c r="N10" s="125" t="s">
        <v>49</v>
      </c>
    </row>
    <row r="11" ht="14.25" spans="1:14">
      <c r="A11" s="125" t="s">
        <v>52</v>
      </c>
      <c r="B11" s="125" t="s">
        <v>53</v>
      </c>
      <c r="C11" s="125"/>
      <c r="D11" s="125"/>
      <c r="E11" s="125"/>
      <c r="F11" s="125"/>
      <c r="G11" s="125"/>
      <c r="H11" s="125" t="s">
        <v>54</v>
      </c>
      <c r="I11" s="125"/>
      <c r="J11" s="125"/>
      <c r="K11" s="125"/>
      <c r="L11" s="125"/>
      <c r="M11" s="125"/>
      <c r="N11" s="125"/>
    </row>
    <row r="12" ht="32" customHeight="1" spans="1:14">
      <c r="A12" s="125"/>
      <c r="B12" s="125" t="s">
        <v>55</v>
      </c>
      <c r="C12" s="125"/>
      <c r="D12" s="125"/>
      <c r="E12" s="125"/>
      <c r="F12" s="125"/>
      <c r="G12" s="125"/>
      <c r="H12" s="125" t="s">
        <v>55</v>
      </c>
      <c r="I12" s="125"/>
      <c r="J12" s="125"/>
      <c r="K12" s="125"/>
      <c r="L12" s="125"/>
      <c r="M12" s="125"/>
      <c r="N12" s="125"/>
    </row>
    <row r="13" spans="1:14">
      <c r="A13" s="125" t="s">
        <v>56</v>
      </c>
      <c r="B13" s="125" t="s">
        <v>57</v>
      </c>
      <c r="C13" s="125" t="s">
        <v>58</v>
      </c>
      <c r="D13" s="125" t="s">
        <v>59</v>
      </c>
      <c r="E13" s="125"/>
      <c r="F13" s="125"/>
      <c r="G13" s="125" t="s">
        <v>60</v>
      </c>
      <c r="H13" s="125" t="s">
        <v>61</v>
      </c>
      <c r="I13" s="125" t="s">
        <v>44</v>
      </c>
      <c r="J13" s="125"/>
      <c r="K13" s="125" t="s">
        <v>46</v>
      </c>
      <c r="L13" s="125"/>
      <c r="M13" s="125" t="s">
        <v>62</v>
      </c>
      <c r="N13" s="125"/>
    </row>
    <row r="14" spans="1:14">
      <c r="A14" s="125"/>
      <c r="B14" s="125"/>
      <c r="C14" s="125"/>
      <c r="D14" s="125"/>
      <c r="E14" s="125"/>
      <c r="F14" s="125"/>
      <c r="G14" s="125"/>
      <c r="H14" s="125"/>
      <c r="I14" s="125"/>
      <c r="J14" s="125"/>
      <c r="K14" s="125"/>
      <c r="L14" s="125"/>
      <c r="M14" s="125"/>
      <c r="N14" s="125"/>
    </row>
    <row r="15" ht="14.25" spans="1:14">
      <c r="A15" s="125"/>
      <c r="B15" s="125" t="s">
        <v>63</v>
      </c>
      <c r="C15" s="125" t="s">
        <v>64</v>
      </c>
      <c r="D15" s="127" t="s">
        <v>65</v>
      </c>
      <c r="E15" s="127"/>
      <c r="F15" s="127"/>
      <c r="G15" s="125">
        <v>9000</v>
      </c>
      <c r="H15" s="125">
        <v>9000</v>
      </c>
      <c r="I15" s="125">
        <v>5</v>
      </c>
      <c r="J15" s="125"/>
      <c r="K15" s="125">
        <v>5</v>
      </c>
      <c r="L15" s="125"/>
      <c r="M15" s="125"/>
      <c r="N15" s="125"/>
    </row>
    <row r="16" ht="14.25" spans="1:14">
      <c r="A16" s="125"/>
      <c r="B16" s="125"/>
      <c r="C16" s="125"/>
      <c r="D16" s="127" t="s">
        <v>66</v>
      </c>
      <c r="E16" s="127"/>
      <c r="F16" s="127"/>
      <c r="G16" s="125">
        <v>40</v>
      </c>
      <c r="H16" s="125">
        <v>40</v>
      </c>
      <c r="I16" s="125">
        <v>5</v>
      </c>
      <c r="J16" s="125"/>
      <c r="K16" s="125">
        <v>5</v>
      </c>
      <c r="L16" s="125"/>
      <c r="M16" s="125"/>
      <c r="N16" s="125"/>
    </row>
    <row r="17" ht="14.25" spans="1:14">
      <c r="A17" s="125"/>
      <c r="B17" s="125"/>
      <c r="C17" s="125"/>
      <c r="D17" s="127" t="s">
        <v>67</v>
      </c>
      <c r="E17" s="127"/>
      <c r="F17" s="127"/>
      <c r="G17" s="125">
        <v>0</v>
      </c>
      <c r="H17" s="125">
        <v>0</v>
      </c>
      <c r="I17" s="125">
        <v>5</v>
      </c>
      <c r="J17" s="125"/>
      <c r="K17" s="125">
        <v>5</v>
      </c>
      <c r="L17" s="125"/>
      <c r="M17" s="125"/>
      <c r="N17" s="125"/>
    </row>
    <row r="18" ht="14.25" spans="1:14">
      <c r="A18" s="125"/>
      <c r="B18" s="125"/>
      <c r="C18" s="125" t="s">
        <v>68</v>
      </c>
      <c r="D18" s="127" t="s">
        <v>69</v>
      </c>
      <c r="E18" s="127"/>
      <c r="F18" s="127"/>
      <c r="G18" s="125"/>
      <c r="H18" s="125" t="s">
        <v>70</v>
      </c>
      <c r="I18" s="125">
        <v>5</v>
      </c>
      <c r="J18" s="125"/>
      <c r="K18" s="125">
        <v>5</v>
      </c>
      <c r="L18" s="125"/>
      <c r="M18" s="125"/>
      <c r="N18" s="125"/>
    </row>
    <row r="19" ht="14.25" spans="1:14">
      <c r="A19" s="125"/>
      <c r="B19" s="125"/>
      <c r="C19" s="125"/>
      <c r="D19" s="127" t="s">
        <v>71</v>
      </c>
      <c r="E19" s="127"/>
      <c r="F19" s="127"/>
      <c r="G19" s="125" t="s">
        <v>72</v>
      </c>
      <c r="H19" s="125" t="s">
        <v>72</v>
      </c>
      <c r="I19" s="125">
        <v>5</v>
      </c>
      <c r="J19" s="125"/>
      <c r="K19" s="125">
        <v>5</v>
      </c>
      <c r="L19" s="125"/>
      <c r="M19" s="125"/>
      <c r="N19" s="125"/>
    </row>
    <row r="20" ht="14.25" spans="1:14">
      <c r="A20" s="125"/>
      <c r="B20" s="125"/>
      <c r="C20" s="125"/>
      <c r="D20" s="127" t="s">
        <v>73</v>
      </c>
      <c r="E20" s="127"/>
      <c r="F20" s="127"/>
      <c r="G20" s="128" t="s">
        <v>74</v>
      </c>
      <c r="H20" s="125" t="s">
        <v>75</v>
      </c>
      <c r="I20" s="125">
        <v>5</v>
      </c>
      <c r="J20" s="125"/>
      <c r="K20" s="125">
        <v>5</v>
      </c>
      <c r="L20" s="125"/>
      <c r="M20" s="125"/>
      <c r="N20" s="125"/>
    </row>
    <row r="21" ht="29" customHeight="1" spans="1:14">
      <c r="A21" s="125"/>
      <c r="B21" s="125"/>
      <c r="C21" s="125" t="s">
        <v>76</v>
      </c>
      <c r="D21" s="127" t="s">
        <v>77</v>
      </c>
      <c r="E21" s="127"/>
      <c r="F21" s="127"/>
      <c r="G21" s="125" t="s">
        <v>78</v>
      </c>
      <c r="H21" s="125" t="s">
        <v>78</v>
      </c>
      <c r="I21" s="125">
        <v>10</v>
      </c>
      <c r="J21" s="125"/>
      <c r="K21" s="125">
        <v>10</v>
      </c>
      <c r="L21" s="125"/>
      <c r="M21" s="125"/>
      <c r="N21" s="125"/>
    </row>
    <row r="22" ht="14.25" spans="1:14">
      <c r="A22" s="125"/>
      <c r="B22" s="125"/>
      <c r="C22" s="125"/>
      <c r="D22" s="127" t="s">
        <v>79</v>
      </c>
      <c r="E22" s="127"/>
      <c r="F22" s="127"/>
      <c r="G22" s="125"/>
      <c r="H22" s="125"/>
      <c r="I22" s="125"/>
      <c r="J22" s="125"/>
      <c r="K22" s="125"/>
      <c r="L22" s="125"/>
      <c r="M22" s="125"/>
      <c r="N22" s="125"/>
    </row>
    <row r="23" ht="61" customHeight="1" spans="1:14">
      <c r="A23" s="125"/>
      <c r="B23" s="125"/>
      <c r="C23" s="125" t="s">
        <v>80</v>
      </c>
      <c r="D23" s="127" t="s">
        <v>81</v>
      </c>
      <c r="E23" s="127"/>
      <c r="F23" s="127"/>
      <c r="G23" s="125" t="s">
        <v>82</v>
      </c>
      <c r="H23" s="125" t="s">
        <v>82</v>
      </c>
      <c r="I23" s="125">
        <v>10</v>
      </c>
      <c r="J23" s="125"/>
      <c r="K23" s="125">
        <v>9</v>
      </c>
      <c r="L23" s="125"/>
      <c r="M23" s="125" t="s">
        <v>83</v>
      </c>
      <c r="N23" s="125"/>
    </row>
    <row r="24" ht="21" customHeight="1" spans="1:14">
      <c r="A24" s="125"/>
      <c r="B24" s="125"/>
      <c r="C24" s="125"/>
      <c r="D24" s="127" t="s">
        <v>79</v>
      </c>
      <c r="E24" s="127"/>
      <c r="F24" s="127"/>
      <c r="G24" s="125"/>
      <c r="H24" s="125"/>
      <c r="I24" s="125"/>
      <c r="J24" s="125"/>
      <c r="K24" s="125"/>
      <c r="L24" s="125"/>
      <c r="M24" s="125"/>
      <c r="N24" s="125"/>
    </row>
    <row r="25" ht="19.8" customHeight="1" spans="1:14">
      <c r="A25" s="125"/>
      <c r="B25" s="125" t="s">
        <v>84</v>
      </c>
      <c r="C25" s="125" t="s">
        <v>85</v>
      </c>
      <c r="D25" s="127" t="s">
        <v>86</v>
      </c>
      <c r="E25" s="127"/>
      <c r="F25" s="127"/>
      <c r="G25" s="125" t="s">
        <v>87</v>
      </c>
      <c r="H25" s="125" t="s">
        <v>87</v>
      </c>
      <c r="I25" s="125">
        <v>10</v>
      </c>
      <c r="J25" s="125"/>
      <c r="K25" s="125">
        <v>10</v>
      </c>
      <c r="L25" s="125"/>
      <c r="M25" s="125"/>
      <c r="N25" s="125"/>
    </row>
    <row r="26" ht="14.25" spans="1:14">
      <c r="A26" s="125"/>
      <c r="B26" s="125"/>
      <c r="C26" s="125"/>
      <c r="D26" s="127" t="s">
        <v>79</v>
      </c>
      <c r="E26" s="127"/>
      <c r="F26" s="127"/>
      <c r="G26" s="125"/>
      <c r="H26" s="125"/>
      <c r="I26" s="125"/>
      <c r="J26" s="125"/>
      <c r="K26" s="125"/>
      <c r="L26" s="125"/>
      <c r="M26" s="125"/>
      <c r="N26" s="125"/>
    </row>
    <row r="27" ht="14.25" spans="1:14">
      <c r="A27" s="125"/>
      <c r="B27" s="125"/>
      <c r="C27" s="125"/>
      <c r="D27" s="127" t="s">
        <v>88</v>
      </c>
      <c r="E27" s="127"/>
      <c r="F27" s="127"/>
      <c r="G27" s="125"/>
      <c r="H27" s="125"/>
      <c r="I27" s="125"/>
      <c r="J27" s="125"/>
      <c r="K27" s="125"/>
      <c r="L27" s="125"/>
      <c r="M27" s="125"/>
      <c r="N27" s="125"/>
    </row>
    <row r="28" ht="44" customHeight="1" spans="1:14">
      <c r="A28" s="125"/>
      <c r="B28" s="125"/>
      <c r="C28" s="125" t="s">
        <v>89</v>
      </c>
      <c r="D28" s="127" t="s">
        <v>90</v>
      </c>
      <c r="E28" s="127"/>
      <c r="F28" s="127"/>
      <c r="G28" s="125" t="s">
        <v>91</v>
      </c>
      <c r="H28" s="125" t="s">
        <v>92</v>
      </c>
      <c r="I28" s="125">
        <v>10</v>
      </c>
      <c r="J28" s="125"/>
      <c r="K28" s="125">
        <v>10</v>
      </c>
      <c r="L28" s="125"/>
      <c r="M28" s="125"/>
      <c r="N28" s="125"/>
    </row>
    <row r="29" ht="14.25" spans="1:14">
      <c r="A29" s="125"/>
      <c r="B29" s="125"/>
      <c r="C29" s="125"/>
      <c r="D29" s="127" t="s">
        <v>79</v>
      </c>
      <c r="E29" s="127"/>
      <c r="F29" s="127"/>
      <c r="G29" s="125"/>
      <c r="H29" s="125"/>
      <c r="I29" s="125"/>
      <c r="J29" s="125"/>
      <c r="K29" s="125"/>
      <c r="L29" s="125"/>
      <c r="M29" s="125"/>
      <c r="N29" s="125"/>
    </row>
    <row r="30" ht="14.25" spans="1:14">
      <c r="A30" s="125"/>
      <c r="B30" s="125"/>
      <c r="C30" s="125"/>
      <c r="D30" s="127" t="s">
        <v>88</v>
      </c>
      <c r="E30" s="127"/>
      <c r="F30" s="127"/>
      <c r="G30" s="125"/>
      <c r="H30" s="125"/>
      <c r="I30" s="125"/>
      <c r="J30" s="125"/>
      <c r="K30" s="125"/>
      <c r="L30" s="125"/>
      <c r="M30" s="125"/>
      <c r="N30" s="125"/>
    </row>
    <row r="31" ht="47" customHeight="1" spans="1:14">
      <c r="A31" s="125"/>
      <c r="B31" s="125"/>
      <c r="C31" s="125" t="s">
        <v>93</v>
      </c>
      <c r="D31" s="127" t="s">
        <v>94</v>
      </c>
      <c r="E31" s="127"/>
      <c r="F31" s="127"/>
      <c r="G31" s="125" t="s">
        <v>95</v>
      </c>
      <c r="H31" s="125" t="s">
        <v>96</v>
      </c>
      <c r="I31" s="125">
        <v>10</v>
      </c>
      <c r="J31" s="125"/>
      <c r="K31" s="125">
        <v>10</v>
      </c>
      <c r="L31" s="125"/>
      <c r="M31" s="125"/>
      <c r="N31" s="125"/>
    </row>
    <row r="32" ht="14.25" spans="1:14">
      <c r="A32" s="125"/>
      <c r="B32" s="125"/>
      <c r="C32" s="125"/>
      <c r="D32" s="127" t="s">
        <v>79</v>
      </c>
      <c r="E32" s="127"/>
      <c r="F32" s="127"/>
      <c r="G32" s="125"/>
      <c r="H32" s="125"/>
      <c r="I32" s="125"/>
      <c r="J32" s="125"/>
      <c r="K32" s="125"/>
      <c r="L32" s="125"/>
      <c r="M32" s="125"/>
      <c r="N32" s="125"/>
    </row>
    <row r="33" ht="14.25" spans="1:14">
      <c r="A33" s="125"/>
      <c r="B33" s="125"/>
      <c r="C33" s="125"/>
      <c r="D33" s="127" t="s">
        <v>88</v>
      </c>
      <c r="E33" s="127"/>
      <c r="F33" s="127"/>
      <c r="G33" s="125"/>
      <c r="H33" s="125"/>
      <c r="I33" s="125"/>
      <c r="J33" s="125"/>
      <c r="K33" s="125"/>
      <c r="L33" s="125"/>
      <c r="M33" s="125"/>
      <c r="N33" s="125"/>
    </row>
    <row r="34" ht="84" customHeight="1" spans="1:14">
      <c r="A34" s="125"/>
      <c r="B34" s="125"/>
      <c r="C34" s="125" t="s">
        <v>97</v>
      </c>
      <c r="D34" s="127" t="s">
        <v>98</v>
      </c>
      <c r="E34" s="127"/>
      <c r="F34" s="127"/>
      <c r="G34" s="125" t="s">
        <v>99</v>
      </c>
      <c r="H34" s="125" t="s">
        <v>100</v>
      </c>
      <c r="I34" s="125">
        <v>10</v>
      </c>
      <c r="J34" s="125"/>
      <c r="K34" s="125">
        <v>10</v>
      </c>
      <c r="L34" s="125"/>
      <c r="M34" s="125"/>
      <c r="N34" s="125"/>
    </row>
    <row r="35" ht="14.25" spans="1:14">
      <c r="A35" s="125"/>
      <c r="B35" s="125"/>
      <c r="C35" s="125"/>
      <c r="D35" s="127" t="s">
        <v>79</v>
      </c>
      <c r="E35" s="127"/>
      <c r="F35" s="127"/>
      <c r="G35" s="125"/>
      <c r="H35" s="125"/>
      <c r="I35" s="125"/>
      <c r="J35" s="125"/>
      <c r="K35" s="125"/>
      <c r="L35" s="125"/>
      <c r="M35" s="125"/>
      <c r="N35" s="125"/>
    </row>
    <row r="36" ht="14.25" spans="1:14">
      <c r="A36" s="125"/>
      <c r="B36" s="125"/>
      <c r="C36" s="125"/>
      <c r="D36" s="127" t="s">
        <v>88</v>
      </c>
      <c r="E36" s="127"/>
      <c r="F36" s="127"/>
      <c r="G36" s="125"/>
      <c r="H36" s="125"/>
      <c r="I36" s="125"/>
      <c r="J36" s="125"/>
      <c r="K36" s="125"/>
      <c r="L36" s="125"/>
      <c r="M36" s="125"/>
      <c r="N36" s="125"/>
    </row>
    <row r="37" ht="34" customHeight="1" spans="1:14">
      <c r="A37" s="125"/>
      <c r="B37" s="125" t="s">
        <v>101</v>
      </c>
      <c r="C37" s="125" t="s">
        <v>102</v>
      </c>
      <c r="D37" s="127" t="s">
        <v>103</v>
      </c>
      <c r="E37" s="127"/>
      <c r="F37" s="127"/>
      <c r="G37" s="125" t="s">
        <v>104</v>
      </c>
      <c r="H37" s="125" t="s">
        <v>105</v>
      </c>
      <c r="I37" s="125">
        <v>10</v>
      </c>
      <c r="J37" s="125"/>
      <c r="K37" s="125">
        <v>10</v>
      </c>
      <c r="L37" s="125"/>
      <c r="M37" s="125"/>
      <c r="N37" s="125"/>
    </row>
    <row r="38" ht="14.25" spans="1:14">
      <c r="A38" s="125"/>
      <c r="B38" s="125"/>
      <c r="C38" s="125"/>
      <c r="D38" s="127" t="s">
        <v>79</v>
      </c>
      <c r="E38" s="127"/>
      <c r="F38" s="127"/>
      <c r="G38" s="125"/>
      <c r="H38" s="125"/>
      <c r="I38" s="125"/>
      <c r="J38" s="125"/>
      <c r="K38" s="125"/>
      <c r="L38" s="125"/>
      <c r="M38" s="125"/>
      <c r="N38" s="125"/>
    </row>
    <row r="39" ht="14.25" spans="1:14">
      <c r="A39" s="125"/>
      <c r="B39" s="125"/>
      <c r="C39" s="125"/>
      <c r="D39" s="127" t="s">
        <v>88</v>
      </c>
      <c r="E39" s="127"/>
      <c r="F39" s="127"/>
      <c r="G39" s="125"/>
      <c r="H39" s="125"/>
      <c r="I39" s="125"/>
      <c r="J39" s="125"/>
      <c r="K39" s="125"/>
      <c r="L39" s="125"/>
      <c r="M39" s="125"/>
      <c r="N39" s="125"/>
    </row>
    <row r="40" ht="14.25" spans="1:14">
      <c r="A40" s="129" t="s">
        <v>106</v>
      </c>
      <c r="B40" s="129"/>
      <c r="C40" s="129"/>
      <c r="D40" s="129"/>
      <c r="E40" s="129"/>
      <c r="F40" s="129"/>
      <c r="G40" s="129"/>
      <c r="H40" s="129"/>
      <c r="I40" s="129">
        <f>SUM(I15:I39)</f>
        <v>100</v>
      </c>
      <c r="J40" s="129"/>
      <c r="K40" s="129">
        <f>SUM(K15:K39)</f>
        <v>99</v>
      </c>
      <c r="L40" s="129"/>
      <c r="M40" s="125"/>
      <c r="N40" s="125"/>
    </row>
    <row r="41" ht="18.9" customHeight="1" spans="1:14">
      <c r="A41" s="130" t="s">
        <v>107</v>
      </c>
      <c r="B41" s="130"/>
      <c r="C41" s="130"/>
      <c r="D41" s="130"/>
      <c r="E41" s="130"/>
      <c r="F41" s="130"/>
      <c r="G41" s="130"/>
      <c r="H41" s="130"/>
      <c r="I41" s="130"/>
      <c r="J41" s="130"/>
      <c r="K41" s="130"/>
      <c r="L41" s="130"/>
      <c r="M41" s="130"/>
      <c r="N41" s="130"/>
    </row>
    <row r="42" ht="23.25" customHeight="1" spans="1:14">
      <c r="A42" s="131" t="s">
        <v>108</v>
      </c>
      <c r="B42" s="131"/>
      <c r="C42" s="131"/>
      <c r="D42" s="131"/>
      <c r="E42" s="131"/>
      <c r="F42" s="131"/>
      <c r="G42" s="131"/>
      <c r="H42" s="131"/>
      <c r="I42" s="131"/>
      <c r="J42" s="131"/>
      <c r="K42" s="131"/>
      <c r="L42" s="131"/>
      <c r="M42" s="131"/>
      <c r="N42" s="131"/>
    </row>
    <row r="43" ht="49.2" customHeight="1" spans="1:14">
      <c r="A43" s="132" t="s">
        <v>109</v>
      </c>
      <c r="B43" s="132"/>
      <c r="C43" s="132"/>
      <c r="D43" s="132"/>
      <c r="E43" s="132"/>
      <c r="F43" s="132"/>
      <c r="G43" s="132"/>
      <c r="H43" s="132"/>
      <c r="I43" s="132"/>
      <c r="J43" s="132"/>
      <c r="K43" s="132"/>
      <c r="L43" s="132"/>
      <c r="M43" s="132"/>
      <c r="N43" s="132"/>
    </row>
    <row r="44" ht="49.2" customHeight="1" spans="1:14">
      <c r="A44" s="132" t="s">
        <v>110</v>
      </c>
      <c r="B44" s="132"/>
      <c r="C44" s="132"/>
      <c r="D44" s="132"/>
      <c r="E44" s="132"/>
      <c r="F44" s="132"/>
      <c r="G44" s="132"/>
      <c r="H44" s="132"/>
      <c r="I44" s="132"/>
      <c r="J44" s="132"/>
      <c r="K44" s="132"/>
      <c r="L44" s="132"/>
      <c r="M44" s="132"/>
      <c r="N44" s="132"/>
    </row>
    <row r="45" ht="23.1" customHeight="1" spans="1:14">
      <c r="A45" s="133" t="s">
        <v>111</v>
      </c>
      <c r="B45" s="134"/>
      <c r="C45" s="134"/>
      <c r="D45" s="134"/>
      <c r="E45" s="134"/>
      <c r="F45" s="134"/>
      <c r="G45" s="134"/>
      <c r="H45" s="134"/>
      <c r="I45" s="134"/>
      <c r="J45" s="134"/>
      <c r="K45" s="134"/>
      <c r="L45" s="136"/>
      <c r="M45" s="136"/>
      <c r="N45" s="136"/>
    </row>
  </sheetData>
  <mergeCells count="169">
    <mergeCell ref="A2:N2"/>
    <mergeCell ref="A3:N3"/>
    <mergeCell ref="A4:B4"/>
    <mergeCell ref="C4:N4"/>
    <mergeCell ref="A5:B5"/>
    <mergeCell ref="C5:G5"/>
    <mergeCell ref="H5:I5"/>
    <mergeCell ref="J5:N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C9:D9"/>
    <mergeCell ref="F9:G9"/>
    <mergeCell ref="H9:I9"/>
    <mergeCell ref="J9:K9"/>
    <mergeCell ref="L9:M9"/>
    <mergeCell ref="C10:D10"/>
    <mergeCell ref="F10:G10"/>
    <mergeCell ref="H10:I10"/>
    <mergeCell ref="J10:K10"/>
    <mergeCell ref="L10:M10"/>
    <mergeCell ref="B11:G11"/>
    <mergeCell ref="H11:N11"/>
    <mergeCell ref="B12:G12"/>
    <mergeCell ref="H12:N12"/>
    <mergeCell ref="D15:F15"/>
    <mergeCell ref="I15:J15"/>
    <mergeCell ref="K15:L15"/>
    <mergeCell ref="M15:N15"/>
    <mergeCell ref="D16:F16"/>
    <mergeCell ref="I16:J16"/>
    <mergeCell ref="K16:L16"/>
    <mergeCell ref="M16:N16"/>
    <mergeCell ref="D17:F17"/>
    <mergeCell ref="I17:J17"/>
    <mergeCell ref="K17:L17"/>
    <mergeCell ref="M17:N17"/>
    <mergeCell ref="D18:F18"/>
    <mergeCell ref="I18:J18"/>
    <mergeCell ref="K18:L18"/>
    <mergeCell ref="M18:N18"/>
    <mergeCell ref="D19:F19"/>
    <mergeCell ref="I19:J19"/>
    <mergeCell ref="K19:L19"/>
    <mergeCell ref="M19:N19"/>
    <mergeCell ref="D20:F20"/>
    <mergeCell ref="I20:J20"/>
    <mergeCell ref="K20:L20"/>
    <mergeCell ref="M20:N2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D29:F29"/>
    <mergeCell ref="I29:J29"/>
    <mergeCell ref="K29:L29"/>
    <mergeCell ref="M29:N29"/>
    <mergeCell ref="D30:F30"/>
    <mergeCell ref="I30:J30"/>
    <mergeCell ref="K30:L30"/>
    <mergeCell ref="M30:N30"/>
    <mergeCell ref="D31:F31"/>
    <mergeCell ref="I31:J31"/>
    <mergeCell ref="K31:L31"/>
    <mergeCell ref="M31:N31"/>
    <mergeCell ref="D32:F32"/>
    <mergeCell ref="I32:J32"/>
    <mergeCell ref="K32:L32"/>
    <mergeCell ref="M32:N32"/>
    <mergeCell ref="D33:F33"/>
    <mergeCell ref="I33:J33"/>
    <mergeCell ref="K33:L33"/>
    <mergeCell ref="M33:N33"/>
    <mergeCell ref="D34:F34"/>
    <mergeCell ref="I34:J34"/>
    <mergeCell ref="K34:L34"/>
    <mergeCell ref="M34:N34"/>
    <mergeCell ref="D35:F35"/>
    <mergeCell ref="I35:J35"/>
    <mergeCell ref="K35:L35"/>
    <mergeCell ref="M35:N35"/>
    <mergeCell ref="D36:F36"/>
    <mergeCell ref="I36:J36"/>
    <mergeCell ref="K36:L36"/>
    <mergeCell ref="M36:N36"/>
    <mergeCell ref="D37:F37"/>
    <mergeCell ref="I37:J37"/>
    <mergeCell ref="K37:L37"/>
    <mergeCell ref="M37:N37"/>
    <mergeCell ref="D38:F38"/>
    <mergeCell ref="I38:J38"/>
    <mergeCell ref="K38:L38"/>
    <mergeCell ref="M38:N38"/>
    <mergeCell ref="D39:F39"/>
    <mergeCell ref="I39:J39"/>
    <mergeCell ref="K39:L39"/>
    <mergeCell ref="M39:N39"/>
    <mergeCell ref="A40:H40"/>
    <mergeCell ref="I40:J40"/>
    <mergeCell ref="K40:L40"/>
    <mergeCell ref="M40:N40"/>
    <mergeCell ref="A41:N41"/>
    <mergeCell ref="A42:N42"/>
    <mergeCell ref="A43:N43"/>
    <mergeCell ref="A44:N44"/>
    <mergeCell ref="A45:K45"/>
    <mergeCell ref="A11:A12"/>
    <mergeCell ref="A13:A39"/>
    <mergeCell ref="B13:B14"/>
    <mergeCell ref="B15:B24"/>
    <mergeCell ref="B25:B36"/>
    <mergeCell ref="B37:B39"/>
    <mergeCell ref="C13:C14"/>
    <mergeCell ref="C15:C17"/>
    <mergeCell ref="C18:C20"/>
    <mergeCell ref="C21:C22"/>
    <mergeCell ref="C23:C24"/>
    <mergeCell ref="C25:C27"/>
    <mergeCell ref="C28:C30"/>
    <mergeCell ref="C31:C33"/>
    <mergeCell ref="C34:C36"/>
    <mergeCell ref="C37:C39"/>
    <mergeCell ref="G13:G14"/>
    <mergeCell ref="H13:H14"/>
    <mergeCell ref="A6:B10"/>
    <mergeCell ref="I13:J14"/>
    <mergeCell ref="K13:L14"/>
    <mergeCell ref="M13:N14"/>
    <mergeCell ref="D13:F14"/>
  </mergeCells>
  <pageMargins left="0.699305555555556" right="0.699305555555556" top="0.75" bottom="0.75" header="0.3" footer="0.3"/>
  <pageSetup paperSize="9" scale="93" fitToHeight="0" orientation="landscape"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zoomScaleSheetLayoutView="60" workbookViewId="0">
      <selection activeCell="H11" sqref="H11"/>
    </sheetView>
  </sheetViews>
  <sheetFormatPr defaultColWidth="9" defaultRowHeight="13.5"/>
  <cols>
    <col min="1" max="1" width="5.66666666666667" style="80" customWidth="1"/>
    <col min="2" max="3" width="20.6666666666667" style="80" customWidth="1"/>
    <col min="4" max="5" width="15.6666666666667" style="80" customWidth="1"/>
    <col min="6" max="7" width="15.6666666666667" style="81" customWidth="1"/>
    <col min="8" max="9" width="12.6666666666667" style="81" customWidth="1"/>
    <col min="10" max="10" width="15.775" style="82" customWidth="1"/>
    <col min="11" max="11" width="15.775" style="80" customWidth="1"/>
    <col min="12" max="16384" width="9" style="80"/>
  </cols>
  <sheetData>
    <row r="1" s="77" customFormat="1" ht="27.9" customHeight="1" spans="1:10">
      <c r="A1" s="77" t="s">
        <v>112</v>
      </c>
      <c r="F1" s="83"/>
      <c r="G1" s="83"/>
      <c r="H1" s="83"/>
      <c r="I1" s="83"/>
      <c r="J1" s="111"/>
    </row>
    <row r="2" ht="39.9" customHeight="1" spans="1:10">
      <c r="A2" s="84" t="s">
        <v>113</v>
      </c>
      <c r="B2" s="84"/>
      <c r="C2" s="84"/>
      <c r="D2" s="84"/>
      <c r="E2" s="84"/>
      <c r="F2" s="84"/>
      <c r="G2" s="84"/>
      <c r="H2" s="84"/>
      <c r="I2" s="84"/>
      <c r="J2" s="84"/>
    </row>
    <row r="3" ht="27.9" customHeight="1" spans="1:11">
      <c r="A3" s="85" t="s">
        <v>2</v>
      </c>
      <c r="B3" s="86" t="s">
        <v>3</v>
      </c>
      <c r="C3" s="87" t="s">
        <v>114</v>
      </c>
      <c r="D3" s="88"/>
      <c r="E3" s="88"/>
      <c r="F3" s="89"/>
      <c r="G3" s="90" t="s">
        <v>115</v>
      </c>
      <c r="H3" s="91"/>
      <c r="I3" s="91"/>
      <c r="J3" s="112" t="s">
        <v>6</v>
      </c>
      <c r="K3" s="112"/>
    </row>
    <row r="4" ht="27.9" customHeight="1" spans="1:11">
      <c r="A4" s="85"/>
      <c r="B4" s="86"/>
      <c r="C4" s="92" t="s">
        <v>7</v>
      </c>
      <c r="D4" s="93" t="s">
        <v>116</v>
      </c>
      <c r="E4" s="94"/>
      <c r="F4" s="94"/>
      <c r="G4" s="95" t="s">
        <v>117</v>
      </c>
      <c r="H4" s="95" t="s">
        <v>10</v>
      </c>
      <c r="I4" s="95" t="s">
        <v>118</v>
      </c>
      <c r="J4" s="98" t="s">
        <v>119</v>
      </c>
      <c r="K4" s="98" t="s">
        <v>120</v>
      </c>
    </row>
    <row r="5" s="78" customFormat="1" ht="56.1" customHeight="1" spans="1:11">
      <c r="A5" s="85"/>
      <c r="B5" s="86"/>
      <c r="C5" s="96"/>
      <c r="D5" s="97" t="s">
        <v>13</v>
      </c>
      <c r="E5" s="98" t="s">
        <v>14</v>
      </c>
      <c r="F5" s="97" t="s">
        <v>15</v>
      </c>
      <c r="G5" s="95"/>
      <c r="H5" s="95"/>
      <c r="I5" s="95"/>
      <c r="J5" s="113"/>
      <c r="K5" s="113"/>
    </row>
    <row r="6" ht="27.9" customHeight="1" spans="1:11">
      <c r="A6" s="99">
        <v>1</v>
      </c>
      <c r="B6" s="99" t="s">
        <v>38</v>
      </c>
      <c r="C6" s="99" t="s">
        <v>18</v>
      </c>
      <c r="D6" s="100">
        <f>SUM(E6:F6)</f>
        <v>383.7</v>
      </c>
      <c r="E6" s="101">
        <v>383.7</v>
      </c>
      <c r="F6" s="102"/>
      <c r="G6" s="103">
        <v>150</v>
      </c>
      <c r="H6" s="104" t="s">
        <v>121</v>
      </c>
      <c r="I6" s="103">
        <v>99</v>
      </c>
      <c r="J6" s="114" t="s">
        <v>20</v>
      </c>
      <c r="K6" s="115" t="s">
        <v>20</v>
      </c>
    </row>
    <row r="7" ht="27.9" customHeight="1" spans="1:11">
      <c r="A7" s="99">
        <v>2</v>
      </c>
      <c r="B7" s="105"/>
      <c r="C7" s="105"/>
      <c r="D7" s="100">
        <f>SUM(E7:F7)</f>
        <v>0</v>
      </c>
      <c r="E7" s="101"/>
      <c r="F7" s="102"/>
      <c r="G7" s="102"/>
      <c r="H7" s="104" t="s">
        <v>19</v>
      </c>
      <c r="I7" s="102"/>
      <c r="J7" s="115"/>
      <c r="K7" s="115"/>
    </row>
    <row r="8" ht="27.9" customHeight="1" spans="1:11">
      <c r="A8" s="99" t="s">
        <v>22</v>
      </c>
      <c r="B8" s="105"/>
      <c r="C8" s="105"/>
      <c r="D8" s="100">
        <f>SUM(E8:F8)</f>
        <v>0</v>
      </c>
      <c r="E8" s="101"/>
      <c r="F8" s="102"/>
      <c r="G8" s="102"/>
      <c r="H8" s="104" t="s">
        <v>21</v>
      </c>
      <c r="I8" s="116"/>
      <c r="J8" s="117"/>
      <c r="K8" s="115"/>
    </row>
    <row r="9" ht="27.9" customHeight="1" spans="1:11">
      <c r="A9" s="106" t="s">
        <v>122</v>
      </c>
      <c r="B9" s="106"/>
      <c r="C9" s="106"/>
      <c r="D9" s="107">
        <f>SUM(D6:D8)</f>
        <v>383.7</v>
      </c>
      <c r="E9" s="107">
        <f>SUM(E6:E8)</f>
        <v>383.7</v>
      </c>
      <c r="F9" s="107">
        <f>SUM(F6:F8)</f>
        <v>0</v>
      </c>
      <c r="G9" s="108">
        <f>SUM(G6:G8)</f>
        <v>150</v>
      </c>
      <c r="H9" s="109" t="s">
        <v>23</v>
      </c>
      <c r="I9" s="118"/>
      <c r="J9" s="119"/>
      <c r="K9" s="120"/>
    </row>
    <row r="10" s="79" customFormat="1" ht="75" customHeight="1" spans="1:10">
      <c r="A10" s="110" t="s">
        <v>123</v>
      </c>
      <c r="B10" s="110"/>
      <c r="C10" s="110"/>
      <c r="D10" s="110"/>
      <c r="E10" s="110"/>
      <c r="F10" s="110"/>
      <c r="G10" s="110"/>
      <c r="H10" s="110"/>
      <c r="I10" s="121"/>
      <c r="J10" s="121"/>
    </row>
    <row r="11" ht="27.9" customHeight="1"/>
    <row r="12" ht="27.9" customHeight="1"/>
    <row r="13" ht="27.9" customHeight="1"/>
    <row r="14" ht="27.9" customHeight="1"/>
    <row r="15" ht="27.9" customHeight="1"/>
    <row r="16" ht="27.9" customHeight="1"/>
    <row r="17" ht="27.9" customHeight="1"/>
  </sheetData>
  <mergeCells count="15">
    <mergeCell ref="A2:J2"/>
    <mergeCell ref="C3:F3"/>
    <mergeCell ref="G3:I3"/>
    <mergeCell ref="J3:K3"/>
    <mergeCell ref="D4:F4"/>
    <mergeCell ref="A9:B9"/>
    <mergeCell ref="A10:J10"/>
    <mergeCell ref="A3:A5"/>
    <mergeCell ref="B3:B5"/>
    <mergeCell ref="C4:C5"/>
    <mergeCell ref="G4:G5"/>
    <mergeCell ref="H4:H5"/>
    <mergeCell ref="I4:I5"/>
    <mergeCell ref="J4:J5"/>
    <mergeCell ref="K4:K5"/>
  </mergeCells>
  <dataValidations count="1">
    <dataValidation type="list" allowBlank="1" showInputMessage="1" showErrorMessage="1" sqref="J6:J8">
      <formula1>"是, 否"</formula1>
    </dataValidation>
  </dataValidations>
  <pageMargins left="0.699305555555556" right="0.699305555555556" top="0.75" bottom="0.75" header="0.3" footer="0.3"/>
  <pageSetup paperSize="9" scale="80" fitToHeight="0"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view="pageBreakPreview" zoomScale="75" zoomScaleNormal="100" workbookViewId="0">
      <selection activeCell="C4" sqref="C4:C9"/>
    </sheetView>
  </sheetViews>
  <sheetFormatPr defaultColWidth="9" defaultRowHeight="13.5" outlineLevelCol="6"/>
  <cols>
    <col min="1" max="2" width="12.8833333333333" style="54" customWidth="1"/>
    <col min="3" max="3" width="15.875" style="54" customWidth="1"/>
    <col min="4" max="4" width="44.5" style="54" customWidth="1"/>
    <col min="5" max="5" width="62.25" style="54" customWidth="1"/>
    <col min="6" max="6" width="14.625" style="54" customWidth="1"/>
    <col min="7" max="7" width="9.66666666666667" style="54" customWidth="1"/>
    <col min="8" max="16384" width="9" style="54"/>
  </cols>
  <sheetData>
    <row r="1" s="54" customFormat="1" ht="27.6" customHeight="1" spans="1:1">
      <c r="A1" s="55" t="s">
        <v>124</v>
      </c>
    </row>
    <row r="2" s="54" customFormat="1" ht="36" customHeight="1" spans="1:7">
      <c r="A2" s="56" t="s">
        <v>125</v>
      </c>
      <c r="B2" s="56"/>
      <c r="C2" s="56"/>
      <c r="D2" s="56"/>
      <c r="E2" s="56"/>
      <c r="F2" s="56"/>
      <c r="G2" s="56"/>
    </row>
    <row r="3" s="54" customFormat="1" ht="21" customHeight="1" spans="1:7">
      <c r="A3" s="57" t="s">
        <v>57</v>
      </c>
      <c r="B3" s="57" t="s">
        <v>58</v>
      </c>
      <c r="C3" s="57" t="s">
        <v>59</v>
      </c>
      <c r="D3" s="57" t="s">
        <v>126</v>
      </c>
      <c r="E3" s="57" t="s">
        <v>127</v>
      </c>
      <c r="F3" s="57" t="s">
        <v>128</v>
      </c>
      <c r="G3" s="58" t="s">
        <v>129</v>
      </c>
    </row>
    <row r="4" s="54" customFormat="1" ht="24" customHeight="1" spans="1:7">
      <c r="A4" s="59" t="s">
        <v>130</v>
      </c>
      <c r="B4" s="59" t="s">
        <v>131</v>
      </c>
      <c r="C4" s="59" t="s">
        <v>132</v>
      </c>
      <c r="D4" s="60" t="s">
        <v>133</v>
      </c>
      <c r="E4" s="61" t="s">
        <v>134</v>
      </c>
      <c r="F4" s="59" t="s">
        <v>135</v>
      </c>
      <c r="G4" s="62">
        <v>2</v>
      </c>
    </row>
    <row r="5" s="54" customFormat="1" ht="24" customHeight="1" spans="1:7">
      <c r="A5" s="59"/>
      <c r="B5" s="59"/>
      <c r="C5" s="59"/>
      <c r="D5" s="60"/>
      <c r="E5" s="61" t="s">
        <v>136</v>
      </c>
      <c r="F5" s="59"/>
      <c r="G5" s="62"/>
    </row>
    <row r="6" s="54" customFormat="1" ht="24" customHeight="1" spans="1:7">
      <c r="A6" s="59"/>
      <c r="B6" s="59"/>
      <c r="C6" s="59"/>
      <c r="D6" s="60"/>
      <c r="E6" s="61" t="s">
        <v>137</v>
      </c>
      <c r="F6" s="59"/>
      <c r="G6" s="62"/>
    </row>
    <row r="7" s="54" customFormat="1" ht="24" customHeight="1" spans="1:7">
      <c r="A7" s="59"/>
      <c r="B7" s="59"/>
      <c r="C7" s="59"/>
      <c r="D7" s="60"/>
      <c r="E7" s="61" t="s">
        <v>138</v>
      </c>
      <c r="F7" s="59"/>
      <c r="G7" s="62"/>
    </row>
    <row r="8" s="54" customFormat="1" ht="24" customHeight="1" spans="1:7">
      <c r="A8" s="59"/>
      <c r="B8" s="59"/>
      <c r="C8" s="59"/>
      <c r="D8" s="60"/>
      <c r="E8" s="61" t="s">
        <v>139</v>
      </c>
      <c r="F8" s="59"/>
      <c r="G8" s="62"/>
    </row>
    <row r="9" s="54" customFormat="1" ht="24" customHeight="1" spans="1:7">
      <c r="A9" s="59"/>
      <c r="B9" s="59"/>
      <c r="C9" s="59"/>
      <c r="D9" s="60"/>
      <c r="E9" s="61" t="s">
        <v>140</v>
      </c>
      <c r="F9" s="59"/>
      <c r="G9" s="62"/>
    </row>
    <row r="10" s="54" customFormat="1" ht="24" customHeight="1" spans="1:7">
      <c r="A10" s="59"/>
      <c r="B10" s="59"/>
      <c r="C10" s="59" t="s">
        <v>141</v>
      </c>
      <c r="D10" s="60" t="s">
        <v>142</v>
      </c>
      <c r="E10" s="61" t="s">
        <v>134</v>
      </c>
      <c r="F10" s="59" t="s">
        <v>143</v>
      </c>
      <c r="G10" s="63">
        <v>2</v>
      </c>
    </row>
    <row r="11" s="54" customFormat="1" ht="24" customHeight="1" spans="1:7">
      <c r="A11" s="59"/>
      <c r="B11" s="59"/>
      <c r="C11" s="59"/>
      <c r="D11" s="60"/>
      <c r="E11" s="61" t="s">
        <v>144</v>
      </c>
      <c r="F11" s="59"/>
      <c r="G11" s="63"/>
    </row>
    <row r="12" s="54" customFormat="1" ht="24" customHeight="1" spans="1:7">
      <c r="A12" s="59"/>
      <c r="B12" s="59"/>
      <c r="C12" s="59"/>
      <c r="D12" s="60"/>
      <c r="E12" s="61" t="s">
        <v>145</v>
      </c>
      <c r="F12" s="59"/>
      <c r="G12" s="63"/>
    </row>
    <row r="13" s="54" customFormat="1" ht="24" customHeight="1" spans="1:7">
      <c r="A13" s="59"/>
      <c r="B13" s="59"/>
      <c r="C13" s="59"/>
      <c r="D13" s="60"/>
      <c r="E13" s="61" t="s">
        <v>146</v>
      </c>
      <c r="F13" s="59"/>
      <c r="G13" s="63"/>
    </row>
    <row r="14" s="54" customFormat="1" ht="24" customHeight="1" spans="1:7">
      <c r="A14" s="59"/>
      <c r="B14" s="59" t="s">
        <v>147</v>
      </c>
      <c r="C14" s="59" t="s">
        <v>148</v>
      </c>
      <c r="D14" s="60" t="s">
        <v>149</v>
      </c>
      <c r="E14" s="61" t="s">
        <v>134</v>
      </c>
      <c r="F14" s="59" t="s">
        <v>150</v>
      </c>
      <c r="G14" s="63">
        <v>2</v>
      </c>
    </row>
    <row r="15" s="54" customFormat="1" ht="24" customHeight="1" spans="1:7">
      <c r="A15" s="59"/>
      <c r="B15" s="59"/>
      <c r="C15" s="59"/>
      <c r="D15" s="60"/>
      <c r="E15" s="61" t="s">
        <v>151</v>
      </c>
      <c r="F15" s="59"/>
      <c r="G15" s="63"/>
    </row>
    <row r="16" s="54" customFormat="1" ht="24" customHeight="1" spans="1:7">
      <c r="A16" s="59"/>
      <c r="B16" s="59"/>
      <c r="C16" s="59"/>
      <c r="D16" s="60"/>
      <c r="E16" s="61" t="s">
        <v>152</v>
      </c>
      <c r="F16" s="59"/>
      <c r="G16" s="63"/>
    </row>
    <row r="17" s="54" customFormat="1" ht="24" customHeight="1" spans="1:7">
      <c r="A17" s="59"/>
      <c r="B17" s="59"/>
      <c r="C17" s="59"/>
      <c r="D17" s="60"/>
      <c r="E17" s="61" t="s">
        <v>153</v>
      </c>
      <c r="F17" s="59"/>
      <c r="G17" s="63"/>
    </row>
    <row r="18" s="54" customFormat="1" ht="24" customHeight="1" spans="1:7">
      <c r="A18" s="59"/>
      <c r="B18" s="59"/>
      <c r="C18" s="59"/>
      <c r="D18" s="60"/>
      <c r="E18" s="61" t="s">
        <v>154</v>
      </c>
      <c r="F18" s="59"/>
      <c r="G18" s="63"/>
    </row>
    <row r="19" s="54" customFormat="1" ht="24" customHeight="1" spans="1:7">
      <c r="A19" s="59"/>
      <c r="B19" s="59"/>
      <c r="C19" s="59"/>
      <c r="D19" s="60"/>
      <c r="E19" s="61" t="s">
        <v>155</v>
      </c>
      <c r="F19" s="59"/>
      <c r="G19" s="63"/>
    </row>
    <row r="20" s="54" customFormat="1" ht="24" customHeight="1" spans="1:7">
      <c r="A20" s="62"/>
      <c r="B20" s="59"/>
      <c r="C20" s="59" t="s">
        <v>156</v>
      </c>
      <c r="D20" s="60" t="s">
        <v>157</v>
      </c>
      <c r="E20" s="60" t="s">
        <v>134</v>
      </c>
      <c r="F20" s="59" t="s">
        <v>158</v>
      </c>
      <c r="G20" s="63">
        <v>2</v>
      </c>
    </row>
    <row r="21" s="54" customFormat="1" ht="24" customHeight="1" spans="1:7">
      <c r="A21" s="62"/>
      <c r="B21" s="59"/>
      <c r="C21" s="59"/>
      <c r="D21" s="60"/>
      <c r="E21" s="60" t="s">
        <v>159</v>
      </c>
      <c r="F21" s="59"/>
      <c r="G21" s="63"/>
    </row>
    <row r="22" s="54" customFormat="1" ht="24" customHeight="1" spans="1:7">
      <c r="A22" s="62"/>
      <c r="B22" s="59"/>
      <c r="C22" s="59"/>
      <c r="D22" s="60"/>
      <c r="E22" s="60" t="s">
        <v>160</v>
      </c>
      <c r="F22" s="59"/>
      <c r="G22" s="63"/>
    </row>
    <row r="23" s="54" customFormat="1" ht="24" customHeight="1" spans="1:7">
      <c r="A23" s="62"/>
      <c r="B23" s="59"/>
      <c r="C23" s="59"/>
      <c r="D23" s="60"/>
      <c r="E23" s="60" t="s">
        <v>161</v>
      </c>
      <c r="F23" s="59"/>
      <c r="G23" s="63"/>
    </row>
    <row r="24" s="54" customFormat="1" ht="24" customHeight="1" spans="1:7">
      <c r="A24" s="62"/>
      <c r="B24" s="59" t="s">
        <v>162</v>
      </c>
      <c r="C24" s="59" t="s">
        <v>163</v>
      </c>
      <c r="D24" s="60" t="s">
        <v>164</v>
      </c>
      <c r="E24" s="60" t="s">
        <v>134</v>
      </c>
      <c r="F24" s="59" t="s">
        <v>165</v>
      </c>
      <c r="G24" s="63">
        <v>2</v>
      </c>
    </row>
    <row r="25" s="54" customFormat="1" ht="24" customHeight="1" spans="1:7">
      <c r="A25" s="62"/>
      <c r="B25" s="59"/>
      <c r="C25" s="59"/>
      <c r="D25" s="60"/>
      <c r="E25" s="60" t="s">
        <v>166</v>
      </c>
      <c r="F25" s="59"/>
      <c r="G25" s="63"/>
    </row>
    <row r="26" s="54" customFormat="1" ht="24" customHeight="1" spans="1:7">
      <c r="A26" s="62"/>
      <c r="B26" s="59"/>
      <c r="C26" s="59"/>
      <c r="D26" s="60"/>
      <c r="E26" s="60" t="s">
        <v>167</v>
      </c>
      <c r="F26" s="59"/>
      <c r="G26" s="63"/>
    </row>
    <row r="27" s="54" customFormat="1" ht="24" customHeight="1" spans="1:7">
      <c r="A27" s="59" t="s">
        <v>168</v>
      </c>
      <c r="B27" s="59" t="s">
        <v>169</v>
      </c>
      <c r="C27" s="59" t="s">
        <v>170</v>
      </c>
      <c r="D27" s="60" t="s">
        <v>171</v>
      </c>
      <c r="E27" s="60" t="s">
        <v>172</v>
      </c>
      <c r="F27" s="59" t="s">
        <v>173</v>
      </c>
      <c r="G27" s="63">
        <v>1</v>
      </c>
    </row>
    <row r="28" s="54" customFormat="1" ht="24" customHeight="1" spans="1:7">
      <c r="A28" s="59"/>
      <c r="B28" s="59"/>
      <c r="C28" s="59"/>
      <c r="D28" s="60"/>
      <c r="E28" s="60" t="s">
        <v>174</v>
      </c>
      <c r="F28" s="59"/>
      <c r="G28" s="63"/>
    </row>
    <row r="29" s="54" customFormat="1" ht="24" customHeight="1" spans="1:7">
      <c r="A29" s="59"/>
      <c r="B29" s="59"/>
      <c r="C29" s="59"/>
      <c r="D29" s="60"/>
      <c r="E29" s="60" t="s">
        <v>175</v>
      </c>
      <c r="F29" s="59"/>
      <c r="G29" s="63"/>
    </row>
    <row r="30" s="54" customFormat="1" ht="24" customHeight="1" spans="1:7">
      <c r="A30" s="59"/>
      <c r="B30" s="59"/>
      <c r="C30" s="59" t="s">
        <v>176</v>
      </c>
      <c r="D30" s="60" t="s">
        <v>177</v>
      </c>
      <c r="E30" s="60" t="s">
        <v>178</v>
      </c>
      <c r="F30" s="59" t="s">
        <v>179</v>
      </c>
      <c r="G30" s="63">
        <v>2</v>
      </c>
    </row>
    <row r="31" s="54" customFormat="1" ht="24" customHeight="1" spans="1:7">
      <c r="A31" s="59"/>
      <c r="B31" s="59"/>
      <c r="C31" s="59"/>
      <c r="D31" s="60"/>
      <c r="E31" s="60" t="s">
        <v>180</v>
      </c>
      <c r="F31" s="59"/>
      <c r="G31" s="63"/>
    </row>
    <row r="32" s="54" customFormat="1" ht="24" customHeight="1" spans="1:7">
      <c r="A32" s="59"/>
      <c r="B32" s="59"/>
      <c r="C32" s="59" t="s">
        <v>181</v>
      </c>
      <c r="D32" s="60" t="s">
        <v>182</v>
      </c>
      <c r="E32" s="60" t="s">
        <v>134</v>
      </c>
      <c r="F32" s="59" t="s">
        <v>183</v>
      </c>
      <c r="G32" s="63">
        <v>2</v>
      </c>
    </row>
    <row r="33" s="54" customFormat="1" ht="24" customHeight="1" spans="1:7">
      <c r="A33" s="59"/>
      <c r="B33" s="59"/>
      <c r="C33" s="59"/>
      <c r="D33" s="60"/>
      <c r="E33" s="60" t="s">
        <v>184</v>
      </c>
      <c r="F33" s="59"/>
      <c r="G33" s="63"/>
    </row>
    <row r="34" s="54" customFormat="1" ht="24" customHeight="1" spans="1:7">
      <c r="A34" s="59"/>
      <c r="B34" s="59"/>
      <c r="C34" s="59"/>
      <c r="D34" s="60"/>
      <c r="E34" s="60" t="s">
        <v>185</v>
      </c>
      <c r="F34" s="59"/>
      <c r="G34" s="63"/>
    </row>
    <row r="35" s="54" customFormat="1" ht="24" customHeight="1" spans="1:7">
      <c r="A35" s="59"/>
      <c r="B35" s="59"/>
      <c r="C35" s="59"/>
      <c r="D35" s="60"/>
      <c r="E35" s="60" t="s">
        <v>186</v>
      </c>
      <c r="F35" s="59"/>
      <c r="G35" s="63"/>
    </row>
    <row r="36" s="54" customFormat="1" ht="24" customHeight="1" spans="1:7">
      <c r="A36" s="59"/>
      <c r="B36" s="59"/>
      <c r="C36" s="59"/>
      <c r="D36" s="60"/>
      <c r="E36" s="60" t="s">
        <v>187</v>
      </c>
      <c r="F36" s="59"/>
      <c r="G36" s="63"/>
    </row>
    <row r="37" s="54" customFormat="1" ht="24" customHeight="1" spans="1:7">
      <c r="A37" s="59"/>
      <c r="B37" s="59" t="s">
        <v>188</v>
      </c>
      <c r="C37" s="59" t="s">
        <v>189</v>
      </c>
      <c r="D37" s="60" t="s">
        <v>190</v>
      </c>
      <c r="E37" s="60" t="s">
        <v>134</v>
      </c>
      <c r="F37" s="59" t="s">
        <v>191</v>
      </c>
      <c r="G37" s="63">
        <v>2</v>
      </c>
    </row>
    <row r="38" s="54" customFormat="1" ht="24" customHeight="1" spans="1:7">
      <c r="A38" s="59"/>
      <c r="B38" s="59"/>
      <c r="C38" s="59"/>
      <c r="D38" s="60"/>
      <c r="E38" s="60" t="s">
        <v>192</v>
      </c>
      <c r="F38" s="59"/>
      <c r="G38" s="63"/>
    </row>
    <row r="39" s="54" customFormat="1" ht="24" customHeight="1" spans="1:7">
      <c r="A39" s="59"/>
      <c r="B39" s="59"/>
      <c r="C39" s="59"/>
      <c r="D39" s="60"/>
      <c r="E39" s="60" t="s">
        <v>193</v>
      </c>
      <c r="F39" s="59"/>
      <c r="G39" s="63"/>
    </row>
    <row r="40" s="54" customFormat="1" ht="24" customHeight="1" spans="1:7">
      <c r="A40" s="59"/>
      <c r="B40" s="59"/>
      <c r="C40" s="59" t="s">
        <v>194</v>
      </c>
      <c r="D40" s="60" t="s">
        <v>195</v>
      </c>
      <c r="E40" s="60" t="s">
        <v>134</v>
      </c>
      <c r="F40" s="59" t="s">
        <v>196</v>
      </c>
      <c r="G40" s="63">
        <v>2</v>
      </c>
    </row>
    <row r="41" s="54" customFormat="1" ht="24" customHeight="1" spans="1:7">
      <c r="A41" s="59"/>
      <c r="B41" s="59"/>
      <c r="C41" s="59"/>
      <c r="D41" s="60"/>
      <c r="E41" s="60" t="s">
        <v>197</v>
      </c>
      <c r="F41" s="59"/>
      <c r="G41" s="63"/>
    </row>
    <row r="42" s="54" customFormat="1" ht="24" customHeight="1" spans="1:7">
      <c r="A42" s="59"/>
      <c r="B42" s="59"/>
      <c r="C42" s="59"/>
      <c r="D42" s="60"/>
      <c r="E42" s="60" t="s">
        <v>198</v>
      </c>
      <c r="F42" s="59"/>
      <c r="G42" s="63"/>
    </row>
    <row r="43" s="54" customFormat="1" ht="24" customHeight="1" spans="1:7">
      <c r="A43" s="59"/>
      <c r="B43" s="59"/>
      <c r="C43" s="59"/>
      <c r="D43" s="60"/>
      <c r="E43" s="60" t="s">
        <v>199</v>
      </c>
      <c r="F43" s="59"/>
      <c r="G43" s="63"/>
    </row>
    <row r="44" s="54" customFormat="1" ht="24" customHeight="1" spans="1:7">
      <c r="A44" s="59"/>
      <c r="B44" s="59"/>
      <c r="C44" s="59"/>
      <c r="D44" s="60"/>
      <c r="E44" s="60" t="s">
        <v>200</v>
      </c>
      <c r="F44" s="59"/>
      <c r="G44" s="63"/>
    </row>
    <row r="45" s="54" customFormat="1" ht="32" customHeight="1" spans="1:7">
      <c r="A45" s="59" t="s">
        <v>201</v>
      </c>
      <c r="B45" s="59" t="s">
        <v>202</v>
      </c>
      <c r="C45" s="59" t="s">
        <v>203</v>
      </c>
      <c r="D45" s="60"/>
      <c r="E45" s="60">
        <v>9000</v>
      </c>
      <c r="F45" s="64" t="s">
        <v>204</v>
      </c>
      <c r="G45" s="63">
        <v>15</v>
      </c>
    </row>
    <row r="46" s="54" customFormat="1" ht="32" customHeight="1" spans="1:7">
      <c r="A46" s="59"/>
      <c r="B46" s="59"/>
      <c r="C46" s="59" t="s">
        <v>205</v>
      </c>
      <c r="D46" s="60"/>
      <c r="E46" s="60">
        <v>40</v>
      </c>
      <c r="F46" s="65"/>
      <c r="G46" s="63"/>
    </row>
    <row r="47" s="54" customFormat="1" ht="36" customHeight="1" spans="1:7">
      <c r="A47" s="59"/>
      <c r="B47" s="59"/>
      <c r="C47" s="59" t="s">
        <v>206</v>
      </c>
      <c r="D47" s="60"/>
      <c r="E47" s="60">
        <v>0</v>
      </c>
      <c r="F47" s="66"/>
      <c r="G47" s="63"/>
    </row>
    <row r="48" s="54" customFormat="1" ht="30" customHeight="1" spans="1:7">
      <c r="A48" s="59"/>
      <c r="B48" s="59" t="s">
        <v>207</v>
      </c>
      <c r="C48" s="59" t="s">
        <v>208</v>
      </c>
      <c r="D48" s="60"/>
      <c r="E48" s="60" t="s">
        <v>70</v>
      </c>
      <c r="F48" s="67" t="s">
        <v>204</v>
      </c>
      <c r="G48" s="68">
        <v>20</v>
      </c>
    </row>
    <row r="49" s="54" customFormat="1" ht="30" customHeight="1" spans="1:7">
      <c r="A49" s="59"/>
      <c r="B49" s="59"/>
      <c r="C49" s="59" t="s">
        <v>209</v>
      </c>
      <c r="D49" s="60"/>
      <c r="E49" s="60" t="s">
        <v>72</v>
      </c>
      <c r="F49" s="69"/>
      <c r="G49" s="70"/>
    </row>
    <row r="50" s="54" customFormat="1" ht="24" customHeight="1" spans="1:7">
      <c r="A50" s="59"/>
      <c r="B50" s="59"/>
      <c r="C50" s="59" t="s">
        <v>210</v>
      </c>
      <c r="D50" s="60"/>
      <c r="E50" s="60" t="s">
        <v>75</v>
      </c>
      <c r="F50" s="71"/>
      <c r="G50" s="72"/>
    </row>
    <row r="51" s="54" customFormat="1" ht="42" customHeight="1" spans="1:7">
      <c r="A51" s="59"/>
      <c r="B51" s="59" t="s">
        <v>211</v>
      </c>
      <c r="C51" s="59" t="s">
        <v>212</v>
      </c>
      <c r="D51" s="60"/>
      <c r="E51" s="60" t="s">
        <v>78</v>
      </c>
      <c r="F51" s="59"/>
      <c r="G51" s="63">
        <v>10</v>
      </c>
    </row>
    <row r="52" s="54" customFormat="1" ht="27" customHeight="1" spans="1:7">
      <c r="A52" s="59"/>
      <c r="B52" s="59" t="s">
        <v>213</v>
      </c>
      <c r="C52" s="59" t="s">
        <v>214</v>
      </c>
      <c r="D52" s="60"/>
      <c r="E52" s="73" t="s">
        <v>82</v>
      </c>
      <c r="F52" s="74" t="s">
        <v>215</v>
      </c>
      <c r="G52" s="63">
        <v>5</v>
      </c>
    </row>
    <row r="53" s="54" customFormat="1" ht="27" customHeight="1" spans="1:7">
      <c r="A53" s="59" t="s">
        <v>216</v>
      </c>
      <c r="B53" s="59" t="s">
        <v>217</v>
      </c>
      <c r="C53" s="59" t="s">
        <v>218</v>
      </c>
      <c r="D53" s="59" t="s">
        <v>219</v>
      </c>
      <c r="E53" s="73" t="s">
        <v>220</v>
      </c>
      <c r="F53" s="74" t="s">
        <v>87</v>
      </c>
      <c r="G53" s="63">
        <v>10</v>
      </c>
    </row>
    <row r="54" s="54" customFormat="1" ht="27" customHeight="1" spans="1:7">
      <c r="A54" s="59"/>
      <c r="B54" s="59"/>
      <c r="C54" s="59"/>
      <c r="D54" s="59"/>
      <c r="E54" s="73" t="s">
        <v>221</v>
      </c>
      <c r="F54" s="74" t="s">
        <v>92</v>
      </c>
      <c r="G54" s="63">
        <v>5</v>
      </c>
    </row>
    <row r="55" s="54" customFormat="1" ht="34.2" customHeight="1" spans="1:7">
      <c r="A55" s="59"/>
      <c r="B55" s="59"/>
      <c r="C55" s="59"/>
      <c r="D55" s="61"/>
      <c r="E55" s="60" t="s">
        <v>222</v>
      </c>
      <c r="F55" s="59" t="s">
        <v>223</v>
      </c>
      <c r="G55" s="63">
        <v>10</v>
      </c>
    </row>
    <row r="56" s="54" customFormat="1" ht="30" customHeight="1" spans="1:7">
      <c r="A56" s="59"/>
      <c r="B56" s="59"/>
      <c r="C56" s="59" t="s">
        <v>224</v>
      </c>
      <c r="D56" s="59" t="s">
        <v>225</v>
      </c>
      <c r="E56" s="60" t="s">
        <v>105</v>
      </c>
      <c r="F56" s="59" t="s">
        <v>226</v>
      </c>
      <c r="G56" s="63">
        <v>5</v>
      </c>
    </row>
    <row r="57" s="54" customFormat="1" ht="23" customHeight="1" spans="1:7">
      <c r="A57" s="75"/>
      <c r="B57" s="75"/>
      <c r="C57" s="63" t="s">
        <v>122</v>
      </c>
      <c r="D57" s="75"/>
      <c r="E57" s="75"/>
      <c r="F57" s="75"/>
      <c r="G57" s="63">
        <f>SUM(G4:G56)</f>
        <v>99</v>
      </c>
    </row>
    <row r="58" s="54" customFormat="1" spans="7:7">
      <c r="G58" s="76"/>
    </row>
  </sheetData>
  <mergeCells count="61">
    <mergeCell ref="A2:G2"/>
    <mergeCell ref="A4:A26"/>
    <mergeCell ref="A27:A44"/>
    <mergeCell ref="A45:A52"/>
    <mergeCell ref="A53:A56"/>
    <mergeCell ref="B4:B13"/>
    <mergeCell ref="B14:B23"/>
    <mergeCell ref="B24:B26"/>
    <mergeCell ref="B27:B36"/>
    <mergeCell ref="B37:B44"/>
    <mergeCell ref="B45:B47"/>
    <mergeCell ref="B48:B50"/>
    <mergeCell ref="B53:B56"/>
    <mergeCell ref="C4:C9"/>
    <mergeCell ref="C10:C13"/>
    <mergeCell ref="C14:C19"/>
    <mergeCell ref="C20:C23"/>
    <mergeCell ref="C24:C26"/>
    <mergeCell ref="C27:C29"/>
    <mergeCell ref="C30:C31"/>
    <mergeCell ref="C32:C36"/>
    <mergeCell ref="C37:C39"/>
    <mergeCell ref="C40:C44"/>
    <mergeCell ref="C53:C55"/>
    <mergeCell ref="D4:D9"/>
    <mergeCell ref="D10:D13"/>
    <mergeCell ref="D14:D19"/>
    <mergeCell ref="D20:D23"/>
    <mergeCell ref="D24:D26"/>
    <mergeCell ref="D27:D29"/>
    <mergeCell ref="D30:D31"/>
    <mergeCell ref="D32:D36"/>
    <mergeCell ref="D37:D39"/>
    <mergeCell ref="D40:D44"/>
    <mergeCell ref="D45:D47"/>
    <mergeCell ref="D48:D50"/>
    <mergeCell ref="D53:D55"/>
    <mergeCell ref="F4:F9"/>
    <mergeCell ref="F10:F13"/>
    <mergeCell ref="F14:F19"/>
    <mergeCell ref="F20:F23"/>
    <mergeCell ref="F24:F26"/>
    <mergeCell ref="F27:F29"/>
    <mergeCell ref="F30:F31"/>
    <mergeCell ref="F32:F36"/>
    <mergeCell ref="F37:F39"/>
    <mergeCell ref="F40:F44"/>
    <mergeCell ref="F45:F47"/>
    <mergeCell ref="F48:F50"/>
    <mergeCell ref="G4:G9"/>
    <mergeCell ref="G10:G13"/>
    <mergeCell ref="G14:G19"/>
    <mergeCell ref="G20:G23"/>
    <mergeCell ref="G24:G26"/>
    <mergeCell ref="G27:G29"/>
    <mergeCell ref="G30:G31"/>
    <mergeCell ref="G32:G36"/>
    <mergeCell ref="G37:G39"/>
    <mergeCell ref="G40:G44"/>
    <mergeCell ref="G45:G47"/>
    <mergeCell ref="G48:G50"/>
  </mergeCells>
  <pageMargins left="0.751388888888889" right="0.751388888888889" top="0.590277777777778" bottom="0.511805555555556" header="0.5" footer="0.5"/>
  <pageSetup paperSize="9" scale="50"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zoomScaleSheetLayoutView="60" workbookViewId="0">
      <selection activeCell="L3" sqref="L3"/>
    </sheetView>
  </sheetViews>
  <sheetFormatPr defaultColWidth="10" defaultRowHeight="13.5" outlineLevelRow="4"/>
  <cols>
    <col min="1" max="1" width="9.44166666666667" customWidth="1"/>
    <col min="2" max="2" width="8.775" customWidth="1"/>
    <col min="3" max="3" width="9.44166666666667" customWidth="1"/>
    <col min="4" max="4" width="9.66666666666667" customWidth="1"/>
    <col min="5" max="5" width="7.33333333333333" customWidth="1"/>
    <col min="6" max="6" width="9.33333333333333" customWidth="1"/>
    <col min="7" max="7" width="8.775" customWidth="1"/>
    <col min="8" max="8" width="9.55833333333333" customWidth="1"/>
    <col min="9" max="9" width="7.775" customWidth="1"/>
    <col min="10" max="10" width="11.1083333333333" customWidth="1"/>
  </cols>
  <sheetData>
    <row r="1" ht="22.8" customHeight="1" spans="1:10">
      <c r="A1" s="43" t="s">
        <v>227</v>
      </c>
      <c r="B1" s="43"/>
      <c r="C1" s="43"/>
      <c r="D1" s="43"/>
      <c r="E1" s="43"/>
      <c r="F1" s="43"/>
      <c r="G1" s="43"/>
      <c r="H1" s="43"/>
      <c r="I1" s="43"/>
      <c r="J1" s="43"/>
    </row>
    <row r="2" ht="67.8" customHeight="1" spans="1:10">
      <c r="A2" s="44" t="s">
        <v>228</v>
      </c>
      <c r="B2" s="44"/>
      <c r="C2" s="44"/>
      <c r="D2" s="44"/>
      <c r="E2" s="44"/>
      <c r="F2" s="44"/>
      <c r="G2" s="44"/>
      <c r="H2" s="44"/>
      <c r="I2" s="44"/>
      <c r="J2" s="44"/>
    </row>
    <row r="3" ht="276.75" customHeight="1" spans="1:10">
      <c r="A3" s="45" t="s">
        <v>229</v>
      </c>
      <c r="B3" s="46"/>
      <c r="C3" s="46"/>
      <c r="D3" s="46"/>
      <c r="E3" s="46"/>
      <c r="F3" s="46"/>
      <c r="G3" s="46"/>
      <c r="H3" s="46"/>
      <c r="I3" s="46"/>
      <c r="J3" s="51"/>
    </row>
    <row r="4" ht="35.4" customHeight="1" spans="1:10">
      <c r="A4" s="47"/>
      <c r="B4" s="48"/>
      <c r="C4" s="48"/>
      <c r="D4" s="48"/>
      <c r="E4" s="48"/>
      <c r="F4" s="48"/>
      <c r="G4" s="48"/>
      <c r="H4" s="48"/>
      <c r="I4" s="48"/>
      <c r="J4" s="52"/>
    </row>
    <row r="5" ht="26.4" customHeight="1" spans="1:10">
      <c r="A5" s="49"/>
      <c r="B5" s="50"/>
      <c r="C5" s="50"/>
      <c r="D5" s="50"/>
      <c r="E5" s="50"/>
      <c r="F5" s="50"/>
      <c r="G5" s="50"/>
      <c r="H5" s="50"/>
      <c r="I5" s="50"/>
      <c r="J5" s="53"/>
    </row>
  </sheetData>
  <mergeCells count="3">
    <mergeCell ref="A1:J1"/>
    <mergeCell ref="A2:J2"/>
    <mergeCell ref="A3:J5"/>
  </mergeCells>
  <pageMargins left="0.699305555555556" right="0.699305555555556" top="0.75" bottom="0.75" header="0.3" footer="0.3"/>
  <pageSetup paperSize="9" scale="9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workbookViewId="0">
      <selection activeCell="J30" sqref="J30"/>
    </sheetView>
  </sheetViews>
  <sheetFormatPr defaultColWidth="9" defaultRowHeight="13.5"/>
  <cols>
    <col min="1" max="1" width="6.775" style="4" customWidth="1"/>
    <col min="2" max="2" width="8.88333333333333" style="4" customWidth="1"/>
    <col min="3" max="3" width="10.8833333333333" style="5" customWidth="1"/>
    <col min="4" max="4" width="11.4416666666667" style="6" customWidth="1"/>
    <col min="5" max="5" width="33" style="6" customWidth="1"/>
    <col min="6" max="6" width="8.775" style="6" customWidth="1"/>
    <col min="7" max="7" width="5.66666666666667" style="1" customWidth="1"/>
    <col min="8" max="16384" width="9" style="1"/>
  </cols>
  <sheetData>
    <row r="1" s="1" customFormat="1" ht="30" customHeight="1" spans="1:6">
      <c r="A1" s="7" t="s">
        <v>230</v>
      </c>
      <c r="B1" s="2"/>
      <c r="C1" s="5"/>
      <c r="D1" s="6"/>
      <c r="E1" s="6"/>
      <c r="F1" s="6"/>
    </row>
    <row r="2" s="2" customFormat="1" ht="30" customHeight="1" spans="1:7">
      <c r="A2" s="8" t="s">
        <v>231</v>
      </c>
      <c r="B2" s="8"/>
      <c r="C2" s="8"/>
      <c r="D2" s="8"/>
      <c r="E2" s="8"/>
      <c r="F2" s="8"/>
      <c r="G2" s="8"/>
    </row>
    <row r="3" s="2" customFormat="1" ht="42" customHeight="1" spans="1:9">
      <c r="A3" s="9" t="s">
        <v>57</v>
      </c>
      <c r="B3" s="9" t="s">
        <v>58</v>
      </c>
      <c r="C3" s="9" t="s">
        <v>59</v>
      </c>
      <c r="D3" s="9" t="s">
        <v>232</v>
      </c>
      <c r="E3" s="9" t="s">
        <v>233</v>
      </c>
      <c r="F3" s="9" t="s">
        <v>234</v>
      </c>
      <c r="G3" s="9" t="s">
        <v>46</v>
      </c>
      <c r="H3" s="10"/>
      <c r="I3" s="42"/>
    </row>
    <row r="4" s="2" customFormat="1" ht="80.4" customHeight="1" spans="1:7">
      <c r="A4" s="11" t="s">
        <v>235</v>
      </c>
      <c r="B4" s="12" t="s">
        <v>236</v>
      </c>
      <c r="C4" s="12" t="s">
        <v>237</v>
      </c>
      <c r="D4" s="13" t="s">
        <v>238</v>
      </c>
      <c r="E4" s="14" t="s">
        <v>239</v>
      </c>
      <c r="F4" s="15" t="s">
        <v>240</v>
      </c>
      <c r="G4" s="16">
        <v>2</v>
      </c>
    </row>
    <row r="5" s="2" customFormat="1" ht="62.1" customHeight="1" spans="1:7">
      <c r="A5" s="17"/>
      <c r="B5" s="18"/>
      <c r="C5" s="19"/>
      <c r="D5" s="13" t="s">
        <v>241</v>
      </c>
      <c r="E5" s="14" t="s">
        <v>242</v>
      </c>
      <c r="F5" s="15" t="s">
        <v>240</v>
      </c>
      <c r="G5" s="16">
        <v>2</v>
      </c>
    </row>
    <row r="6" s="2" customFormat="1" ht="62.1" customHeight="1" spans="1:7">
      <c r="A6" s="17"/>
      <c r="B6" s="19"/>
      <c r="C6" s="13" t="s">
        <v>243</v>
      </c>
      <c r="D6" s="13" t="s">
        <v>244</v>
      </c>
      <c r="E6" s="14" t="s">
        <v>245</v>
      </c>
      <c r="F6" s="15" t="s">
        <v>240</v>
      </c>
      <c r="G6" s="16">
        <v>1</v>
      </c>
    </row>
    <row r="7" s="2" customFormat="1" ht="45" customHeight="1" spans="1:7">
      <c r="A7" s="17"/>
      <c r="B7" s="12" t="s">
        <v>246</v>
      </c>
      <c r="C7" s="12" t="s">
        <v>247</v>
      </c>
      <c r="D7" s="13" t="s">
        <v>248</v>
      </c>
      <c r="E7" s="14" t="s">
        <v>249</v>
      </c>
      <c r="F7" s="15" t="s">
        <v>250</v>
      </c>
      <c r="G7" s="16">
        <v>15</v>
      </c>
    </row>
    <row r="8" s="2" customFormat="1" ht="39" customHeight="1" spans="1:7">
      <c r="A8" s="17"/>
      <c r="B8" s="12" t="s">
        <v>251</v>
      </c>
      <c r="C8" s="15" t="s">
        <v>252</v>
      </c>
      <c r="D8" s="15" t="s">
        <v>253</v>
      </c>
      <c r="E8" s="20" t="s">
        <v>254</v>
      </c>
      <c r="F8" s="15" t="s">
        <v>255</v>
      </c>
      <c r="G8" s="16">
        <v>8</v>
      </c>
    </row>
    <row r="9" s="2" customFormat="1" ht="41" customHeight="1" spans="1:7">
      <c r="A9" s="17"/>
      <c r="B9" s="18"/>
      <c r="C9" s="15" t="s">
        <v>256</v>
      </c>
      <c r="D9" s="15" t="s">
        <v>257</v>
      </c>
      <c r="E9" s="20" t="s">
        <v>258</v>
      </c>
      <c r="F9" s="15" t="s">
        <v>259</v>
      </c>
      <c r="G9" s="16">
        <v>7</v>
      </c>
    </row>
    <row r="10" s="2" customFormat="1" ht="106.2" customHeight="1" spans="1:7">
      <c r="A10" s="21" t="s">
        <v>260</v>
      </c>
      <c r="B10" s="13" t="s">
        <v>261</v>
      </c>
      <c r="C10" s="13" t="s">
        <v>262</v>
      </c>
      <c r="D10" s="13" t="s">
        <v>263</v>
      </c>
      <c r="E10" s="14" t="s">
        <v>264</v>
      </c>
      <c r="F10" s="15" t="s">
        <v>240</v>
      </c>
      <c r="G10" s="16">
        <v>4</v>
      </c>
    </row>
    <row r="11" s="2" customFormat="1" ht="48.9" customHeight="1" spans="1:7">
      <c r="A11" s="21"/>
      <c r="B11" s="13"/>
      <c r="C11" s="13"/>
      <c r="D11" s="13" t="s">
        <v>265</v>
      </c>
      <c r="E11" s="14" t="s">
        <v>266</v>
      </c>
      <c r="F11" s="15" t="s">
        <v>240</v>
      </c>
      <c r="G11" s="16">
        <v>2</v>
      </c>
    </row>
    <row r="12" s="2" customFormat="1" ht="69.9" customHeight="1" spans="1:7">
      <c r="A12" s="21"/>
      <c r="B12" s="13"/>
      <c r="C12" s="13" t="s">
        <v>267</v>
      </c>
      <c r="D12" s="13" t="s">
        <v>268</v>
      </c>
      <c r="E12" s="14" t="s">
        <v>269</v>
      </c>
      <c r="F12" s="15" t="s">
        <v>270</v>
      </c>
      <c r="G12" s="16">
        <v>12</v>
      </c>
    </row>
    <row r="13" s="3" customFormat="1" ht="117" customHeight="1" spans="1:7">
      <c r="A13" s="22"/>
      <c r="B13" s="23"/>
      <c r="C13" s="23"/>
      <c r="D13" s="23" t="s">
        <v>271</v>
      </c>
      <c r="E13" s="24" t="s">
        <v>272</v>
      </c>
      <c r="F13" s="25" t="s">
        <v>273</v>
      </c>
      <c r="G13" s="26">
        <v>1</v>
      </c>
    </row>
    <row r="14" s="3" customFormat="1" ht="53.1" customHeight="1" spans="1:7">
      <c r="A14" s="22"/>
      <c r="B14" s="23"/>
      <c r="C14" s="23"/>
      <c r="D14" s="23" t="s">
        <v>274</v>
      </c>
      <c r="E14" s="24" t="s">
        <v>275</v>
      </c>
      <c r="F14" s="25" t="s">
        <v>276</v>
      </c>
      <c r="G14" s="26">
        <v>2</v>
      </c>
    </row>
    <row r="15" s="2" customFormat="1" ht="45.9" customHeight="1" spans="1:7">
      <c r="A15" s="21"/>
      <c r="B15" s="13"/>
      <c r="C15" s="13" t="s">
        <v>277</v>
      </c>
      <c r="D15" s="13" t="s">
        <v>278</v>
      </c>
      <c r="E15" s="14" t="s">
        <v>279</v>
      </c>
      <c r="F15" s="15" t="s">
        <v>240</v>
      </c>
      <c r="G15" s="16">
        <v>1</v>
      </c>
    </row>
    <row r="16" s="2" customFormat="1" ht="50" customHeight="1" spans="1:7">
      <c r="A16" s="21"/>
      <c r="B16" s="13"/>
      <c r="C16" s="13" t="s">
        <v>280</v>
      </c>
      <c r="D16" s="13" t="s">
        <v>281</v>
      </c>
      <c r="E16" s="14" t="s">
        <v>282</v>
      </c>
      <c r="F16" s="15" t="s">
        <v>283</v>
      </c>
      <c r="G16" s="16">
        <v>1</v>
      </c>
    </row>
    <row r="17" s="2" customFormat="1" ht="48" customHeight="1" spans="1:7">
      <c r="A17" s="21"/>
      <c r="B17" s="13"/>
      <c r="C17" s="13"/>
      <c r="D17" s="13" t="s">
        <v>284</v>
      </c>
      <c r="E17" s="27" t="s">
        <v>285</v>
      </c>
      <c r="F17" s="15" t="s">
        <v>286</v>
      </c>
      <c r="G17" s="16">
        <v>1</v>
      </c>
    </row>
    <row r="18" s="2" customFormat="1" ht="48" customHeight="1" spans="1:7">
      <c r="A18" s="21"/>
      <c r="B18" s="13" t="s">
        <v>287</v>
      </c>
      <c r="C18" s="13" t="s">
        <v>288</v>
      </c>
      <c r="D18" s="13" t="s">
        <v>289</v>
      </c>
      <c r="E18" s="14" t="s">
        <v>290</v>
      </c>
      <c r="F18" s="15" t="s">
        <v>240</v>
      </c>
      <c r="G18" s="16">
        <v>2</v>
      </c>
    </row>
    <row r="19" s="2" customFormat="1" ht="50" customHeight="1" spans="1:7">
      <c r="A19" s="21"/>
      <c r="B19" s="13"/>
      <c r="C19" s="13" t="s">
        <v>291</v>
      </c>
      <c r="D19" s="13" t="s">
        <v>292</v>
      </c>
      <c r="E19" s="14" t="s">
        <v>293</v>
      </c>
      <c r="F19" s="15" t="s">
        <v>240</v>
      </c>
      <c r="G19" s="16">
        <v>2</v>
      </c>
    </row>
    <row r="20" s="2" customFormat="1" ht="47.1" customHeight="1" spans="1:7">
      <c r="A20" s="21"/>
      <c r="B20" s="13"/>
      <c r="C20" s="13"/>
      <c r="D20" s="13" t="s">
        <v>294</v>
      </c>
      <c r="E20" s="14" t="s">
        <v>295</v>
      </c>
      <c r="F20" s="15" t="s">
        <v>296</v>
      </c>
      <c r="G20" s="16">
        <v>1</v>
      </c>
    </row>
    <row r="21" s="2" customFormat="1" ht="86" customHeight="1" spans="1:7">
      <c r="A21" s="11" t="s">
        <v>260</v>
      </c>
      <c r="B21" s="13" t="s">
        <v>297</v>
      </c>
      <c r="C21" s="13" t="s">
        <v>298</v>
      </c>
      <c r="D21" s="13" t="s">
        <v>299</v>
      </c>
      <c r="E21" s="14" t="s">
        <v>300</v>
      </c>
      <c r="F21" s="15" t="s">
        <v>240</v>
      </c>
      <c r="G21" s="16">
        <v>1.5</v>
      </c>
    </row>
    <row r="22" s="2" customFormat="1" ht="69" customHeight="1" spans="1:7">
      <c r="A22" s="17"/>
      <c r="B22" s="13"/>
      <c r="C22" s="13" t="s">
        <v>301</v>
      </c>
      <c r="D22" s="13" t="s">
        <v>302</v>
      </c>
      <c r="E22" s="14" t="s">
        <v>303</v>
      </c>
      <c r="F22" s="15" t="s">
        <v>304</v>
      </c>
      <c r="G22" s="16">
        <v>2</v>
      </c>
    </row>
    <row r="23" s="2" customFormat="1" ht="136" customHeight="1" spans="1:7">
      <c r="A23" s="17"/>
      <c r="B23" s="13"/>
      <c r="C23" s="13" t="s">
        <v>305</v>
      </c>
      <c r="D23" s="13" t="s">
        <v>306</v>
      </c>
      <c r="E23" s="14" t="s">
        <v>307</v>
      </c>
      <c r="F23" s="15" t="s">
        <v>240</v>
      </c>
      <c r="G23" s="16">
        <v>2.5</v>
      </c>
    </row>
    <row r="24" s="2" customFormat="1" ht="101.1" customHeight="1" spans="1:7">
      <c r="A24" s="17"/>
      <c r="B24" s="13" t="s">
        <v>308</v>
      </c>
      <c r="C24" s="13" t="s">
        <v>309</v>
      </c>
      <c r="D24" s="13" t="s">
        <v>310</v>
      </c>
      <c r="E24" s="14" t="s">
        <v>311</v>
      </c>
      <c r="F24" s="15" t="s">
        <v>240</v>
      </c>
      <c r="G24" s="16">
        <v>2</v>
      </c>
    </row>
    <row r="25" s="2" customFormat="1" ht="57" customHeight="1" spans="1:7">
      <c r="A25" s="17"/>
      <c r="B25" s="13"/>
      <c r="C25" s="13" t="s">
        <v>312</v>
      </c>
      <c r="D25" s="13" t="s">
        <v>313</v>
      </c>
      <c r="E25" s="14" t="s">
        <v>314</v>
      </c>
      <c r="F25" s="15" t="s">
        <v>240</v>
      </c>
      <c r="G25" s="16">
        <v>2</v>
      </c>
    </row>
    <row r="26" s="2" customFormat="1" ht="53.1" customHeight="1" spans="1:7">
      <c r="A26" s="17"/>
      <c r="B26" s="13" t="s">
        <v>315</v>
      </c>
      <c r="C26" s="12" t="s">
        <v>316</v>
      </c>
      <c r="D26" s="13" t="s">
        <v>317</v>
      </c>
      <c r="E26" s="14" t="s">
        <v>318</v>
      </c>
      <c r="F26" s="15" t="s">
        <v>319</v>
      </c>
      <c r="G26" s="16">
        <v>5</v>
      </c>
    </row>
    <row r="27" s="3" customFormat="1" ht="50.1" customHeight="1" spans="1:7">
      <c r="A27" s="28"/>
      <c r="B27" s="23"/>
      <c r="C27" s="29"/>
      <c r="D27" s="23" t="s">
        <v>320</v>
      </c>
      <c r="E27" s="24" t="s">
        <v>321</v>
      </c>
      <c r="F27" s="25" t="s">
        <v>322</v>
      </c>
      <c r="G27" s="26">
        <v>3</v>
      </c>
    </row>
    <row r="28" s="3" customFormat="1" ht="60.9" customHeight="1" spans="1:7">
      <c r="A28" s="28"/>
      <c r="B28" s="23"/>
      <c r="C28" s="30"/>
      <c r="D28" s="23" t="s">
        <v>323</v>
      </c>
      <c r="E28" s="24" t="s">
        <v>324</v>
      </c>
      <c r="F28" s="25" t="s">
        <v>325</v>
      </c>
      <c r="G28" s="26">
        <v>4</v>
      </c>
    </row>
    <row r="29" s="2" customFormat="1" ht="51" customHeight="1" spans="1:7">
      <c r="A29" s="11" t="s">
        <v>326</v>
      </c>
      <c r="B29" s="11" t="s">
        <v>327</v>
      </c>
      <c r="C29" s="12"/>
      <c r="D29" s="15" t="s">
        <v>328</v>
      </c>
      <c r="E29" s="20" t="s">
        <v>329</v>
      </c>
      <c r="F29" s="15" t="s">
        <v>104</v>
      </c>
      <c r="G29" s="16">
        <v>4</v>
      </c>
    </row>
    <row r="30" s="2" customFormat="1" ht="48" customHeight="1" spans="1:7">
      <c r="A30" s="17"/>
      <c r="B30" s="21" t="s">
        <v>330</v>
      </c>
      <c r="C30" s="13"/>
      <c r="D30" s="16" t="s">
        <v>331</v>
      </c>
      <c r="E30" s="31" t="s">
        <v>332</v>
      </c>
      <c r="F30" s="32"/>
      <c r="G30" s="32">
        <v>4</v>
      </c>
    </row>
    <row r="31" s="2" customFormat="1" ht="42" customHeight="1" spans="1:7">
      <c r="A31" s="21" t="s">
        <v>333</v>
      </c>
      <c r="B31" s="13"/>
      <c r="C31" s="13"/>
      <c r="D31" s="13" t="s">
        <v>334</v>
      </c>
      <c r="E31" s="14" t="s">
        <v>335</v>
      </c>
      <c r="F31" s="15"/>
      <c r="G31" s="16">
        <v>5</v>
      </c>
    </row>
    <row r="32" s="2" customFormat="1" ht="132" spans="1:7">
      <c r="A32" s="33" t="s">
        <v>336</v>
      </c>
      <c r="B32" s="13" t="s">
        <v>337</v>
      </c>
      <c r="C32" s="13" t="s">
        <v>337</v>
      </c>
      <c r="D32" s="13" t="s">
        <v>338</v>
      </c>
      <c r="E32" s="14"/>
      <c r="F32" s="15"/>
      <c r="G32" s="16">
        <v>0</v>
      </c>
    </row>
    <row r="33" s="2" customFormat="1" ht="23.1" customHeight="1" spans="1:7">
      <c r="A33" s="34" t="s">
        <v>106</v>
      </c>
      <c r="B33" s="35"/>
      <c r="C33" s="35"/>
      <c r="D33" s="35"/>
      <c r="E33" s="35"/>
      <c r="F33" s="36"/>
      <c r="G33" s="21">
        <f>SUM(G4:G32)</f>
        <v>99</v>
      </c>
    </row>
    <row r="34" s="2" customFormat="1" ht="21" customHeight="1" spans="1:7">
      <c r="A34" s="37" t="s">
        <v>339</v>
      </c>
      <c r="B34" s="38"/>
      <c r="C34" s="38"/>
      <c r="D34" s="38"/>
      <c r="E34" s="38"/>
      <c r="F34" s="38"/>
      <c r="G34" s="39"/>
    </row>
    <row r="35" s="2" customFormat="1" spans="3:6">
      <c r="C35" s="40"/>
      <c r="D35" s="40"/>
      <c r="E35" s="40"/>
      <c r="F35" s="40"/>
    </row>
    <row r="36" s="2" customFormat="1" spans="3:6">
      <c r="C36" s="40"/>
      <c r="D36" s="40"/>
      <c r="E36" s="40"/>
      <c r="F36" s="40"/>
    </row>
    <row r="37" s="2" customFormat="1" spans="1:3">
      <c r="A37" s="41"/>
      <c r="C37" s="6"/>
    </row>
    <row r="38" s="2" customFormat="1" spans="3:3">
      <c r="C38" s="6"/>
    </row>
    <row r="39" s="2" customFormat="1" spans="3:3">
      <c r="C39" s="6"/>
    </row>
    <row r="40" s="2" customFormat="1" spans="3:3">
      <c r="C40" s="6"/>
    </row>
    <row r="41" s="2" customFormat="1" spans="3:3">
      <c r="C41" s="6"/>
    </row>
    <row r="42" s="2" customFormat="1" spans="3:3">
      <c r="C42" s="6"/>
    </row>
    <row r="43" s="2" customFormat="1" spans="3:3">
      <c r="C43" s="6"/>
    </row>
    <row r="44" s="2" customFormat="1" spans="3:3">
      <c r="C44" s="6"/>
    </row>
    <row r="45" s="2" customFormat="1" spans="3:3">
      <c r="C45" s="6"/>
    </row>
    <row r="46" s="2" customFormat="1" spans="3:3">
      <c r="C46" s="6"/>
    </row>
    <row r="47" s="2" customFormat="1" spans="3:3">
      <c r="C47" s="6"/>
    </row>
    <row r="48" s="2" customFormat="1" spans="3:3">
      <c r="C48" s="6"/>
    </row>
    <row r="49" s="2" customFormat="1" spans="3:3">
      <c r="C49" s="6"/>
    </row>
    <row r="50" s="2" customFormat="1" spans="3:3">
      <c r="C50" s="6"/>
    </row>
    <row r="51" s="2" customFormat="1" spans="3:3">
      <c r="C51" s="6"/>
    </row>
    <row r="52" s="2" customFormat="1" spans="3:3">
      <c r="C52" s="6"/>
    </row>
    <row r="53" s="2" customFormat="1" spans="3:3">
      <c r="C53" s="6"/>
    </row>
    <row r="54" s="2" customFormat="1" spans="3:3">
      <c r="C54" s="6"/>
    </row>
    <row r="55" s="2" customFormat="1" spans="3:3">
      <c r="C55" s="6"/>
    </row>
    <row r="56" s="2" customFormat="1" spans="3:3">
      <c r="C56" s="6"/>
    </row>
    <row r="57" s="2" customFormat="1" spans="3:3">
      <c r="C57" s="6"/>
    </row>
    <row r="58" s="2" customFormat="1" spans="3:3">
      <c r="C58" s="6"/>
    </row>
    <row r="59" s="2" customFormat="1" spans="3:3">
      <c r="C59" s="6"/>
    </row>
    <row r="60" s="2" customFormat="1" spans="3:3">
      <c r="C60" s="6"/>
    </row>
    <row r="61" s="2" customFormat="1" spans="3:3">
      <c r="C61" s="6"/>
    </row>
    <row r="62" s="2" customFormat="1" spans="3:3">
      <c r="C62" s="6"/>
    </row>
    <row r="63" s="2" customFormat="1" spans="3:3">
      <c r="C63" s="6"/>
    </row>
    <row r="64" s="2" customFormat="1" spans="3:3">
      <c r="C64" s="6"/>
    </row>
    <row r="65" s="2" customFormat="1" spans="3:3">
      <c r="C65" s="6"/>
    </row>
    <row r="66" s="2" customFormat="1" spans="3:3">
      <c r="C66" s="6"/>
    </row>
    <row r="67" s="2" customFormat="1" spans="3:3">
      <c r="C67" s="6"/>
    </row>
    <row r="68" s="2" customFormat="1" spans="3:3">
      <c r="C68" s="6"/>
    </row>
    <row r="69" s="2" customFormat="1" spans="3:3">
      <c r="C69" s="6"/>
    </row>
    <row r="70" s="2" customFormat="1" spans="3:3">
      <c r="C70" s="6"/>
    </row>
    <row r="71" s="2" customFormat="1" spans="3:3">
      <c r="C71" s="6"/>
    </row>
    <row r="72" s="2" customFormat="1" spans="3:3">
      <c r="C72" s="6"/>
    </row>
    <row r="73" s="2" customFormat="1" spans="3:3">
      <c r="C73" s="6"/>
    </row>
  </sheetData>
  <mergeCells count="20">
    <mergeCell ref="A2:G2"/>
    <mergeCell ref="A33:F33"/>
    <mergeCell ref="A34:G34"/>
    <mergeCell ref="A4:A9"/>
    <mergeCell ref="A10:A20"/>
    <mergeCell ref="A21:A28"/>
    <mergeCell ref="A29:A30"/>
    <mergeCell ref="B4:B6"/>
    <mergeCell ref="B8:B9"/>
    <mergeCell ref="B10:B17"/>
    <mergeCell ref="B18:B20"/>
    <mergeCell ref="B21:B23"/>
    <mergeCell ref="B24:B25"/>
    <mergeCell ref="B26:B28"/>
    <mergeCell ref="C4:C5"/>
    <mergeCell ref="C10:C11"/>
    <mergeCell ref="C12:C14"/>
    <mergeCell ref="C16:C17"/>
    <mergeCell ref="C19:C20"/>
    <mergeCell ref="C26:C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附件1 项目支出绩效自评汇总表</vt:lpstr>
      <vt:lpstr>附件2 项目支出绩效自评表</vt:lpstr>
      <vt:lpstr>附件3 项目支出部门评价情况汇总表</vt:lpstr>
      <vt:lpstr>附件4 项目支出部门评价指标体系框架（参考）</vt:lpstr>
      <vt:lpstr>附件5 项目支出部门评价报告（参考提纲）</vt:lpstr>
      <vt:lpstr>附件7 部门整体支出绩效评价指标体系评分表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监督评价科</dc:creator>
  <cp:lastModifiedBy>Administrator</cp:lastModifiedBy>
  <dcterms:created xsi:type="dcterms:W3CDTF">2021-02-08T05:02:00Z</dcterms:created>
  <dcterms:modified xsi:type="dcterms:W3CDTF">2022-07-20T07:41:27Z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958AA4C120FF4F59896BB652B7C2A8BE</vt:lpwstr>
  </property>
</Properties>
</file>