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'部门收入总表'!$A$1:$O$39</definedName>
    <definedName name="_xlnm.Print_Titles" localSheetId="2">'部门支出总表'!$A:$H,'部门支出总表'!$1:$6</definedName>
    <definedName name="_xlnm.Print_Area" localSheetId="2">'部门支出总表'!$A$1:$H$38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'一般公共预算基本支出表'!$A$1:$E$54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<sst xmlns="http://schemas.openxmlformats.org/spreadsheetml/2006/main" count="345" uniqueCount="193">
  <si>
    <t>收支预算总表</t>
  </si>
  <si>
    <t>填报单位:138001信丰县公安局交通管理大队本级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</si>
  <si>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</si>
  <si>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</si>
  <si>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</si>
  <si>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</si>
  <si>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</si>
  <si>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</si>
  <si>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</si>
  <si>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</si>
  <si>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</si>
  <si>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</si>
  <si>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</si>
  <si>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</si>
  <si>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</si>
  <si>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</si>
  <si>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</si>
  <si>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</si>
  <si>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</si>
  <si>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</si>
  <si>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</si>
  <si>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</si>
  <si>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</si>
  <si>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</si>
  <si>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</si>
  <si>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</si>
  <si>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</si>
  <si>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</si>
  <si>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</si>
  <si>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</si>
  <si>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</si>
  <si>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</si>
  <si>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</si>
  <si>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</si>
  <si>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</si>
  <si>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</si>
  <si>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</si>
  <si>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</si>
  <si>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</si>
  <si>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</si>
  <si>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</si>
  <si>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</si>
  <si>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</si>
  <si>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</si>
  <si>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</si>
  <si>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</si>
  <si>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</si>
  <si>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</si>
  <si>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</si>
  <si>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</si>
  <si>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</si>
  <si>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</si>
  <si>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2040299</t>
  </si>
  <si>
    <t>　　其他公安支出</t>
  </si>
  <si>
    <t>　06</t>
  </si>
  <si>
    <t>　司法</t>
  </si>
  <si>
    <t>　　2040607</t>
  </si>
  <si>
    <t>　　公共法律服务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</si>
  <si>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</si>
  <si>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</si>
  <si>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</si>
  <si>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</si>
  <si>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</si>
  <si>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</si>
  <si>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</si>
  <si>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</si>
  <si>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</si>
  <si>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</si>
  <si>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</si>
  <si>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</si>
  <si>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</si>
  <si>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</si>
  <si>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</si>
  <si>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</si>
  <si>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</si>
  <si>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</si>
  <si>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</si>
  <si>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</si>
  <si>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</si>
  <si>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</si>
  <si>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</si>
  <si>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</si>
  <si>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</si>
  <si>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</si>
  <si>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</si>
  <si>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</si>
  <si>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</si>
  <si>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</si>
  <si>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</si>
  <si>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</si>
  <si>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</si>
  <si>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</si>
  <si>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</si>
  <si>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</si>
  <si>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</si>
  <si>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</si>
  <si>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</si>
  <si>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</si>
  <si>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</si>
  <si>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</si>
  <si>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</si>
  <si>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</si>
  <si>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</si>
  <si>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</si>
  <si>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</si>
  <si>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</si>
  <si>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</si>
  <si>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</si>
  <si>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</si>
  <si>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</si>
  <si>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</si>
  <si>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</si>
  <si>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</si>
  <si>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</si>
  <si>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</si>
  <si>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</si>
  <si>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</si>
  <si>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</si>
  <si>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</si>
  <si>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</si>
  <si>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</si>
  <si>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</si>
  <si>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</si>
  <si>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</si>
  <si>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</si>
  <si>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</si>
  <si>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</si>
  <si>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</si>
  <si>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</si>
  <si>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</si>
  <si>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</si>
  <si>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</si>
  <si>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</si>
  <si>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</si>
  <si>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</si>
  <si>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</si>
  <si>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</si>
  <si>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</si>
  <si>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</si>
  <si>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</si>
  <si>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</si>
  <si>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</si>
  <si>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</si>
  <si>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</si>
  <si>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</si>
  <si>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</si>
  <si>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</si>
  <si>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</si>
  <si>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</si>
  <si>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</si>
  <si>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</si>
  <si>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</si>
  <si>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</si>
  <si>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</si>
  <si>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</si>
  <si>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</si>
  <si>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</si>
  <si>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</si>
  <si>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</si>
  <si>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</si>
  <si>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</si>
  <si>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</si>
  <si>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</si>
  <si>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</si>
  <si>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</si>
  <si>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</si>
  <si>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</si>
  <si>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</si>
  <si>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</si>
  <si>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</si>
  <si>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</si>
  <si>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</si>
  <si>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</si>
  <si>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</si>
  <si>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</si>
  <si>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</si>
  <si>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31003</t>
  </si>
  <si>
    <t>　专用设备购置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</si>
  <si>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</si>
  <si>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</si>
  <si>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</si>
  <si>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</si>
  <si>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</si>
  <si>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</si>
  <si>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</si>
  <si>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</si>
  <si>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</si>
  <si>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138</t>
  </si>
  <si>
    <t>信丰县公安局交通管理大队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</si>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</sst>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2930.56</v>
      </c>
      <c r="C6" s="55" t="str">
        <f>'支出总表（引用）'!A8</f>
        <v>公共安全支出</v>
      </c>
      <c r="D6" s="43">
        <f>'支出总表（引用）'!B8</f>
        <v>4502.86</v>
      </c>
    </row>
    <row r="7" spans="1:4" s="1" customFormat="1" ht="17.25" customHeight="1">
      <c r="A7" s="35" t="s">
        <v>9</v>
      </c>
      <c r="B7" s="36">
        <v>2930.56</v>
      </c>
      <c r="C7" s="55" t="str">
        <f>'支出总表（引用）'!A9</f>
        <v>社会保障和就业支出</v>
      </c>
      <c r="D7" s="43">
        <f>'支出总表（引用）'!B9</f>
        <v>62.99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卫生健康支出</v>
      </c>
      <c r="D8" s="43">
        <f>'支出总表（引用）'!B10</f>
        <v>17.65</v>
      </c>
    </row>
    <row r="9" spans="1:4" s="1" customFormat="1" ht="17.25" customHeight="1">
      <c r="A9" s="35" t="s">
        <v>11</v>
      </c>
      <c r="B9" s="36"/>
      <c r="C9" s="55" t="str">
        <f>'支出总表（引用）'!A11</f>
        <v>住房保障支出</v>
      </c>
      <c r="D9" s="43">
        <f>'支出总表（引用）'!B11</f>
        <v>31.8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>
        <v>408.21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3338.77</v>
      </c>
      <c r="C49" s="44" t="s">
        <v>19</v>
      </c>
      <c r="D49" s="21">
        <f>'支出总表（引用）'!B7</f>
        <v>4615.3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1276.53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4615.3</v>
      </c>
      <c r="C53" s="44" t="s">
        <v>24</v>
      </c>
      <c r="D53" s="21">
        <f>B53</f>
        <v>4615.3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191</v>
      </c>
      <c r="B4" s="4" t="s">
        <v>30</v>
      </c>
      <c r="C4" s="4" t="s">
        <v>94</v>
      </c>
      <c r="D4" s="4" t="s">
        <v>95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2930.56</v>
      </c>
      <c r="C7" s="8">
        <v>2930.56</v>
      </c>
      <c r="D7" s="7"/>
    </row>
    <row r="8" spans="1:4" s="1" customFormat="1" ht="27.75" customHeight="1">
      <c r="A8" s="6" t="s">
        <v>45</v>
      </c>
      <c r="B8" s="7">
        <v>2826.09</v>
      </c>
      <c r="C8" s="8">
        <v>2826.09</v>
      </c>
      <c r="D8" s="7"/>
    </row>
    <row r="9" spans="1:4" s="1" customFormat="1" ht="27.75" customHeight="1">
      <c r="A9" s="6" t="s">
        <v>59</v>
      </c>
      <c r="B9" s="7">
        <v>55.02</v>
      </c>
      <c r="C9" s="8">
        <v>55.02</v>
      </c>
      <c r="D9" s="7"/>
    </row>
    <row r="10" spans="1:4" s="1" customFormat="1" ht="27.75" customHeight="1">
      <c r="A10" s="6" t="s">
        <v>73</v>
      </c>
      <c r="B10" s="7">
        <v>17.65</v>
      </c>
      <c r="C10" s="8">
        <v>17.65</v>
      </c>
      <c r="D10" s="7"/>
    </row>
    <row r="11" spans="1:4" s="1" customFormat="1" ht="27.75" customHeight="1">
      <c r="A11" s="6" t="s">
        <v>79</v>
      </c>
      <c r="B11" s="7">
        <v>31.8</v>
      </c>
      <c r="C11" s="8">
        <v>31.8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4615.3</v>
      </c>
      <c r="D7" s="22">
        <v>1276.53</v>
      </c>
      <c r="E7" s="22">
        <v>2930.56</v>
      </c>
      <c r="F7" s="22">
        <v>2930.56</v>
      </c>
      <c r="G7" s="22"/>
      <c r="H7" s="22"/>
      <c r="I7" s="22"/>
      <c r="J7" s="22"/>
      <c r="K7" s="22"/>
      <c r="L7" s="21">
        <v>408.21</v>
      </c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4502.86</v>
      </c>
      <c r="D8" s="22">
        <v>1268.56</v>
      </c>
      <c r="E8" s="22">
        <v>2826.09</v>
      </c>
      <c r="F8" s="22">
        <v>2826.09</v>
      </c>
      <c r="G8" s="22"/>
      <c r="H8" s="22"/>
      <c r="I8" s="22"/>
      <c r="J8" s="22"/>
      <c r="K8" s="22"/>
      <c r="L8" s="21">
        <v>408.21</v>
      </c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4482.86</v>
      </c>
      <c r="D9" s="22">
        <v>1248.56</v>
      </c>
      <c r="E9" s="22">
        <v>2826.09</v>
      </c>
      <c r="F9" s="22">
        <v>2826.09</v>
      </c>
      <c r="G9" s="22"/>
      <c r="H9" s="22"/>
      <c r="I9" s="22"/>
      <c r="J9" s="22"/>
      <c r="K9" s="22"/>
      <c r="L9" s="21">
        <v>408.21</v>
      </c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3352.87</v>
      </c>
      <c r="D10" s="22">
        <v>348.57</v>
      </c>
      <c r="E10" s="22">
        <v>2596.09</v>
      </c>
      <c r="F10" s="22">
        <v>2596.09</v>
      </c>
      <c r="G10" s="22"/>
      <c r="H10" s="22"/>
      <c r="I10" s="22"/>
      <c r="J10" s="22"/>
      <c r="K10" s="22"/>
      <c r="L10" s="21">
        <v>408.21</v>
      </c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899.99</v>
      </c>
      <c r="D11" s="22">
        <v>899.99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230</v>
      </c>
      <c r="D12" s="22"/>
      <c r="E12" s="22">
        <v>230</v>
      </c>
      <c r="F12" s="22">
        <v>230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20</v>
      </c>
      <c r="D13" s="22">
        <v>20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20</v>
      </c>
      <c r="D14" s="22">
        <v>20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62.99</v>
      </c>
      <c r="D15" s="22">
        <v>7.97</v>
      </c>
      <c r="E15" s="22">
        <v>55.02</v>
      </c>
      <c r="F15" s="22">
        <v>55.02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61.13</v>
      </c>
      <c r="D16" s="22">
        <v>7.97</v>
      </c>
      <c r="E16" s="22">
        <v>53.16</v>
      </c>
      <c r="F16" s="22">
        <v>53.16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62</v>
      </c>
      <c r="B17" s="6" t="s">
        <v>63</v>
      </c>
      <c r="C17" s="22">
        <v>3.44</v>
      </c>
      <c r="D17" s="22">
        <v>3.44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64</v>
      </c>
      <c r="B18" s="6" t="s">
        <v>65</v>
      </c>
      <c r="C18" s="22">
        <v>53.16</v>
      </c>
      <c r="D18" s="22"/>
      <c r="E18" s="22">
        <v>53.16</v>
      </c>
      <c r="F18" s="22">
        <v>53.16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66</v>
      </c>
      <c r="B19" s="6" t="s">
        <v>67</v>
      </c>
      <c r="C19" s="22">
        <v>4.53</v>
      </c>
      <c r="D19" s="22">
        <v>4.53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68</v>
      </c>
      <c r="B20" s="6" t="s">
        <v>69</v>
      </c>
      <c r="C20" s="22">
        <v>1.86</v>
      </c>
      <c r="D20" s="22"/>
      <c r="E20" s="22">
        <v>1.86</v>
      </c>
      <c r="F20" s="22">
        <v>1.86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70</v>
      </c>
      <c r="B21" s="6" t="s">
        <v>71</v>
      </c>
      <c r="C21" s="22">
        <v>1.86</v>
      </c>
      <c r="D21" s="22"/>
      <c r="E21" s="22">
        <v>1.86</v>
      </c>
      <c r="F21" s="22">
        <v>1.86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72</v>
      </c>
      <c r="B22" s="6" t="s">
        <v>73</v>
      </c>
      <c r="C22" s="22">
        <v>17.65</v>
      </c>
      <c r="D22" s="22"/>
      <c r="E22" s="22">
        <v>17.65</v>
      </c>
      <c r="F22" s="22">
        <v>17.65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74</v>
      </c>
      <c r="B23" s="6" t="s">
        <v>75</v>
      </c>
      <c r="C23" s="22">
        <v>17.65</v>
      </c>
      <c r="D23" s="22"/>
      <c r="E23" s="22">
        <v>17.65</v>
      </c>
      <c r="F23" s="22">
        <v>17.65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76</v>
      </c>
      <c r="B24" s="6" t="s">
        <v>77</v>
      </c>
      <c r="C24" s="22">
        <v>17.65</v>
      </c>
      <c r="D24" s="22"/>
      <c r="E24" s="22">
        <v>17.65</v>
      </c>
      <c r="F24" s="22">
        <v>17.65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78</v>
      </c>
      <c r="B25" s="6" t="s">
        <v>79</v>
      </c>
      <c r="C25" s="22">
        <v>31.8</v>
      </c>
      <c r="D25" s="22"/>
      <c r="E25" s="22">
        <v>31.8</v>
      </c>
      <c r="F25" s="22">
        <v>31.8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46</v>
      </c>
      <c r="B26" s="6" t="s">
        <v>80</v>
      </c>
      <c r="C26" s="22">
        <v>31.8</v>
      </c>
      <c r="D26" s="22"/>
      <c r="E26" s="22">
        <v>31.8</v>
      </c>
      <c r="F26" s="22">
        <v>31.8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81</v>
      </c>
      <c r="B27" s="6" t="s">
        <v>82</v>
      </c>
      <c r="C27" s="22">
        <v>31.8</v>
      </c>
      <c r="D27" s="22"/>
      <c r="E27" s="22">
        <v>31.8</v>
      </c>
      <c r="F27" s="22">
        <v>31.8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84</v>
      </c>
      <c r="B4" s="4"/>
      <c r="C4" s="46" t="s">
        <v>28</v>
      </c>
      <c r="D4" s="3" t="s">
        <v>85</v>
      </c>
      <c r="E4" s="4" t="s">
        <v>86</v>
      </c>
      <c r="F4" s="47" t="s">
        <v>87</v>
      </c>
      <c r="G4" s="4" t="s">
        <v>88</v>
      </c>
      <c r="H4" s="48" t="s">
        <v>89</v>
      </c>
      <c r="I4" s="13"/>
      <c r="J4" s="13"/>
    </row>
    <row r="5" spans="1:10" s="1" customFormat="1" ht="21" customHeight="1">
      <c r="A5" s="4" t="s">
        <v>90</v>
      </c>
      <c r="B5" s="4" t="s">
        <v>91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4615.3</v>
      </c>
      <c r="D7" s="22">
        <v>3235.31</v>
      </c>
      <c r="E7" s="22">
        <v>1379.99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4502.86</v>
      </c>
      <c r="D8" s="22">
        <v>3122.87</v>
      </c>
      <c r="E8" s="22">
        <v>1379.99</v>
      </c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4482.86</v>
      </c>
      <c r="D9" s="22">
        <v>3102.87</v>
      </c>
      <c r="E9" s="22">
        <v>1379.99</v>
      </c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3352.87</v>
      </c>
      <c r="D10" s="22">
        <v>3102.87</v>
      </c>
      <c r="E10" s="22">
        <v>250</v>
      </c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899.99</v>
      </c>
      <c r="D11" s="22"/>
      <c r="E11" s="22">
        <v>899.99</v>
      </c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230</v>
      </c>
      <c r="D12" s="22"/>
      <c r="E12" s="22">
        <v>230</v>
      </c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20</v>
      </c>
      <c r="D13" s="22">
        <v>20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20</v>
      </c>
      <c r="D14" s="22">
        <v>20</v>
      </c>
      <c r="E14" s="22"/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62.99</v>
      </c>
      <c r="D15" s="22">
        <v>62.99</v>
      </c>
      <c r="E15" s="22"/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61.13</v>
      </c>
      <c r="D16" s="22">
        <v>61.13</v>
      </c>
      <c r="E16" s="22"/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3.44</v>
      </c>
      <c r="D17" s="22">
        <v>3.44</v>
      </c>
      <c r="E17" s="22"/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53.16</v>
      </c>
      <c r="D18" s="22">
        <v>53.16</v>
      </c>
      <c r="E18" s="22"/>
      <c r="F18" s="22"/>
      <c r="G18" s="21"/>
      <c r="H18" s="49"/>
    </row>
    <row r="19" spans="1:8" s="1" customFormat="1" ht="18.75" customHeight="1">
      <c r="A19" s="6" t="s">
        <v>66</v>
      </c>
      <c r="B19" s="6" t="s">
        <v>67</v>
      </c>
      <c r="C19" s="22">
        <v>4.53</v>
      </c>
      <c r="D19" s="22">
        <v>4.53</v>
      </c>
      <c r="E19" s="22"/>
      <c r="F19" s="22"/>
      <c r="G19" s="21"/>
      <c r="H19" s="49"/>
    </row>
    <row r="20" spans="1:8" s="1" customFormat="1" ht="18.75" customHeight="1">
      <c r="A20" s="6" t="s">
        <v>68</v>
      </c>
      <c r="B20" s="6" t="s">
        <v>69</v>
      </c>
      <c r="C20" s="22">
        <v>1.86</v>
      </c>
      <c r="D20" s="22">
        <v>1.86</v>
      </c>
      <c r="E20" s="22"/>
      <c r="F20" s="22"/>
      <c r="G20" s="21"/>
      <c r="H20" s="49"/>
    </row>
    <row r="21" spans="1:8" s="1" customFormat="1" ht="18.75" customHeight="1">
      <c r="A21" s="6" t="s">
        <v>70</v>
      </c>
      <c r="B21" s="6" t="s">
        <v>71</v>
      </c>
      <c r="C21" s="22">
        <v>1.86</v>
      </c>
      <c r="D21" s="22">
        <v>1.86</v>
      </c>
      <c r="E21" s="22"/>
      <c r="F21" s="22"/>
      <c r="G21" s="21"/>
      <c r="H21" s="49"/>
    </row>
    <row r="22" spans="1:8" s="1" customFormat="1" ht="18.75" customHeight="1">
      <c r="A22" s="6" t="s">
        <v>72</v>
      </c>
      <c r="B22" s="6" t="s">
        <v>73</v>
      </c>
      <c r="C22" s="22">
        <v>17.65</v>
      </c>
      <c r="D22" s="22">
        <v>17.65</v>
      </c>
      <c r="E22" s="22"/>
      <c r="F22" s="22"/>
      <c r="G22" s="21"/>
      <c r="H22" s="49"/>
    </row>
    <row r="23" spans="1:8" s="1" customFormat="1" ht="18.75" customHeight="1">
      <c r="A23" s="6" t="s">
        <v>74</v>
      </c>
      <c r="B23" s="6" t="s">
        <v>75</v>
      </c>
      <c r="C23" s="22">
        <v>17.65</v>
      </c>
      <c r="D23" s="22">
        <v>17.65</v>
      </c>
      <c r="E23" s="22"/>
      <c r="F23" s="22"/>
      <c r="G23" s="21"/>
      <c r="H23" s="49"/>
    </row>
    <row r="24" spans="1:8" s="1" customFormat="1" ht="18.75" customHeight="1">
      <c r="A24" s="6" t="s">
        <v>76</v>
      </c>
      <c r="B24" s="6" t="s">
        <v>77</v>
      </c>
      <c r="C24" s="22">
        <v>17.65</v>
      </c>
      <c r="D24" s="22">
        <v>17.65</v>
      </c>
      <c r="E24" s="22"/>
      <c r="F24" s="22"/>
      <c r="G24" s="21"/>
      <c r="H24" s="49"/>
    </row>
    <row r="25" spans="1:8" s="1" customFormat="1" ht="18.75" customHeight="1">
      <c r="A25" s="6" t="s">
        <v>78</v>
      </c>
      <c r="B25" s="6" t="s">
        <v>79</v>
      </c>
      <c r="C25" s="22">
        <v>31.8</v>
      </c>
      <c r="D25" s="22">
        <v>31.8</v>
      </c>
      <c r="E25" s="22"/>
      <c r="F25" s="22"/>
      <c r="G25" s="21"/>
      <c r="H25" s="49"/>
    </row>
    <row r="26" spans="1:8" s="1" customFormat="1" ht="18.75" customHeight="1">
      <c r="A26" s="6" t="s">
        <v>46</v>
      </c>
      <c r="B26" s="6" t="s">
        <v>80</v>
      </c>
      <c r="C26" s="22">
        <v>31.8</v>
      </c>
      <c r="D26" s="22">
        <v>31.8</v>
      </c>
      <c r="E26" s="22"/>
      <c r="F26" s="22"/>
      <c r="G26" s="21"/>
      <c r="H26" s="49"/>
    </row>
    <row r="27" spans="1:8" s="1" customFormat="1" ht="18.75" customHeight="1">
      <c r="A27" s="6" t="s">
        <v>81</v>
      </c>
      <c r="B27" s="6" t="s">
        <v>82</v>
      </c>
      <c r="C27" s="22">
        <v>31.8</v>
      </c>
      <c r="D27" s="22">
        <v>31.8</v>
      </c>
      <c r="E27" s="22"/>
      <c r="F27" s="22"/>
      <c r="G27" s="21"/>
      <c r="H27" s="49"/>
    </row>
    <row r="28" spans="1:10" s="1" customFormat="1" ht="21" customHeight="1">
      <c r="A28" s="13"/>
      <c r="B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="1" customFormat="1" ht="21" customHeight="1"/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93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94</v>
      </c>
      <c r="F5" s="34" t="s">
        <v>95</v>
      </c>
      <c r="G5" s="13"/>
    </row>
    <row r="6" spans="1:7" s="1" customFormat="1" ht="17.25" customHeight="1">
      <c r="A6" s="35" t="s">
        <v>96</v>
      </c>
      <c r="B6" s="36">
        <v>2930.56</v>
      </c>
      <c r="C6" s="37" t="s">
        <v>97</v>
      </c>
      <c r="D6" s="7">
        <f>'财拨总表（引用）'!B7</f>
        <v>2930.56</v>
      </c>
      <c r="E6" s="7">
        <f>'财拨总表（引用）'!C7</f>
        <v>2930.56</v>
      </c>
      <c r="F6" s="7">
        <f>'财拨总表（引用）'!D7</f>
        <v>0</v>
      </c>
      <c r="G6" s="13"/>
    </row>
    <row r="7" spans="1:7" s="1" customFormat="1" ht="17.25" customHeight="1">
      <c r="A7" s="35" t="s">
        <v>98</v>
      </c>
      <c r="B7" s="36">
        <v>2930.56</v>
      </c>
      <c r="C7" s="38" t="str">
        <f>'财拨总表（引用）'!A8</f>
        <v>公共安全支出</v>
      </c>
      <c r="D7" s="39">
        <f>'财拨总表（引用）'!B8</f>
        <v>2826.09</v>
      </c>
      <c r="E7" s="39">
        <f>'财拨总表（引用）'!C8</f>
        <v>2826.09</v>
      </c>
      <c r="F7" s="39">
        <f>'财拨总表（引用）'!D8</f>
        <v>0</v>
      </c>
      <c r="G7" s="13"/>
    </row>
    <row r="8" spans="1:7" s="1" customFormat="1" ht="17.25" customHeight="1">
      <c r="A8" s="35" t="s">
        <v>99</v>
      </c>
      <c r="B8" s="36"/>
      <c r="C8" s="38" t="str">
        <f>'财拨总表（引用）'!A9</f>
        <v>社会保障和就业支出</v>
      </c>
      <c r="D8" s="39">
        <f>'财拨总表（引用）'!B9</f>
        <v>55.02</v>
      </c>
      <c r="E8" s="39">
        <f>'财拨总表（引用）'!C9</f>
        <v>55.02</v>
      </c>
      <c r="F8" s="39">
        <f>'财拨总表（引用）'!D9</f>
        <v>0</v>
      </c>
      <c r="G8" s="13"/>
    </row>
    <row r="9" spans="1:7" s="1" customFormat="1" ht="17.25" customHeight="1">
      <c r="A9" s="35" t="s">
        <v>100</v>
      </c>
      <c r="B9" s="36"/>
      <c r="C9" s="38" t="str">
        <f>'财拨总表（引用）'!A10</f>
        <v>卫生健康支出</v>
      </c>
      <c r="D9" s="39">
        <f>'财拨总表（引用）'!B10</f>
        <v>17.65</v>
      </c>
      <c r="E9" s="39">
        <f>'财拨总表（引用）'!C10</f>
        <v>17.65</v>
      </c>
      <c r="F9" s="39">
        <f>'财拨总表（引用）'!D10</f>
        <v>0</v>
      </c>
      <c r="G9" s="13"/>
    </row>
    <row r="10" spans="1:7" s="1" customFormat="1" ht="17.25" customHeight="1">
      <c r="A10" s="35" t="s">
        <v>101</v>
      </c>
      <c r="B10" s="21"/>
      <c r="C10" s="38" t="str">
        <f>'财拨总表（引用）'!A11</f>
        <v>住房保障支出</v>
      </c>
      <c r="D10" s="39">
        <f>'财拨总表（引用）'!B11</f>
        <v>31.8</v>
      </c>
      <c r="E10" s="39">
        <f>'财拨总表（引用）'!C11</f>
        <v>31.8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102</v>
      </c>
      <c r="B49" s="21"/>
      <c r="C49" s="39" t="s">
        <v>103</v>
      </c>
      <c r="D49" s="39"/>
      <c r="E49" s="39"/>
      <c r="F49" s="21"/>
      <c r="G49" s="13"/>
    </row>
    <row r="50" spans="1:7" s="1" customFormat="1" ht="17.25" customHeight="1">
      <c r="A50" s="17" t="s">
        <v>104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2930.56</v>
      </c>
      <c r="C54" s="44" t="s">
        <v>24</v>
      </c>
      <c r="D54" s="7">
        <f>'财拨总表（引用）'!B7</f>
        <v>2930.56</v>
      </c>
      <c r="E54" s="7">
        <f>'财拨总表（引用）'!C7</f>
        <v>2930.56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84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28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2930.56</v>
      </c>
      <c r="D7" s="22">
        <v>2650.56</v>
      </c>
      <c r="E7" s="21">
        <v>280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2826.09</v>
      </c>
      <c r="D8" s="22">
        <v>2546.09</v>
      </c>
      <c r="E8" s="21">
        <v>280</v>
      </c>
    </row>
    <row r="9" spans="1:5" s="1" customFormat="1" ht="18.75" customHeight="1">
      <c r="A9" s="6" t="s">
        <v>46</v>
      </c>
      <c r="B9" s="6" t="s">
        <v>47</v>
      </c>
      <c r="C9" s="22">
        <v>2826.09</v>
      </c>
      <c r="D9" s="22">
        <v>2546.09</v>
      </c>
      <c r="E9" s="21">
        <v>280</v>
      </c>
    </row>
    <row r="10" spans="1:5" s="1" customFormat="1" ht="18.75" customHeight="1">
      <c r="A10" s="6" t="s">
        <v>48</v>
      </c>
      <c r="B10" s="6" t="s">
        <v>49</v>
      </c>
      <c r="C10" s="22">
        <v>2596.09</v>
      </c>
      <c r="D10" s="22">
        <v>2546.09</v>
      </c>
      <c r="E10" s="21">
        <v>50</v>
      </c>
    </row>
    <row r="11" spans="1:5" s="1" customFormat="1" ht="18.75" customHeight="1">
      <c r="A11" s="6" t="s">
        <v>52</v>
      </c>
      <c r="B11" s="6" t="s">
        <v>53</v>
      </c>
      <c r="C11" s="22">
        <v>230</v>
      </c>
      <c r="D11" s="22"/>
      <c r="E11" s="21">
        <v>230</v>
      </c>
    </row>
    <row r="12" spans="1:5" s="1" customFormat="1" ht="18.75" customHeight="1">
      <c r="A12" s="6" t="s">
        <v>58</v>
      </c>
      <c r="B12" s="6" t="s">
        <v>59</v>
      </c>
      <c r="C12" s="22">
        <v>55.02</v>
      </c>
      <c r="D12" s="22">
        <v>55.02</v>
      </c>
      <c r="E12" s="21"/>
    </row>
    <row r="13" spans="1:5" s="1" customFormat="1" ht="18.75" customHeight="1">
      <c r="A13" s="6" t="s">
        <v>60</v>
      </c>
      <c r="B13" s="6" t="s">
        <v>61</v>
      </c>
      <c r="C13" s="22">
        <v>53.16</v>
      </c>
      <c r="D13" s="22">
        <v>53.16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53.16</v>
      </c>
      <c r="D14" s="22">
        <v>53.16</v>
      </c>
      <c r="E14" s="21"/>
    </row>
    <row r="15" spans="1:5" s="1" customFormat="1" ht="18.75" customHeight="1">
      <c r="A15" s="6" t="s">
        <v>68</v>
      </c>
      <c r="B15" s="6" t="s">
        <v>69</v>
      </c>
      <c r="C15" s="22">
        <v>1.86</v>
      </c>
      <c r="D15" s="22">
        <v>1.86</v>
      </c>
      <c r="E15" s="21"/>
    </row>
    <row r="16" spans="1:5" s="1" customFormat="1" ht="18.75" customHeight="1">
      <c r="A16" s="6" t="s">
        <v>70</v>
      </c>
      <c r="B16" s="6" t="s">
        <v>71</v>
      </c>
      <c r="C16" s="22">
        <v>1.86</v>
      </c>
      <c r="D16" s="22">
        <v>1.86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17.65</v>
      </c>
      <c r="D17" s="22">
        <v>17.65</v>
      </c>
      <c r="E17" s="21"/>
    </row>
    <row r="18" spans="1:5" s="1" customFormat="1" ht="18.75" customHeight="1">
      <c r="A18" s="6" t="s">
        <v>74</v>
      </c>
      <c r="B18" s="6" t="s">
        <v>75</v>
      </c>
      <c r="C18" s="22">
        <v>17.65</v>
      </c>
      <c r="D18" s="22">
        <v>17.65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17.65</v>
      </c>
      <c r="D19" s="22">
        <v>17.65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31.8</v>
      </c>
      <c r="D20" s="22">
        <v>31.8</v>
      </c>
      <c r="E20" s="21"/>
    </row>
    <row r="21" spans="1:5" s="1" customFormat="1" ht="18.75" customHeight="1">
      <c r="A21" s="6" t="s">
        <v>46</v>
      </c>
      <c r="B21" s="6" t="s">
        <v>80</v>
      </c>
      <c r="C21" s="22">
        <v>31.8</v>
      </c>
      <c r="D21" s="22">
        <v>31.8</v>
      </c>
      <c r="E21" s="21"/>
    </row>
    <row r="22" spans="1:5" s="1" customFormat="1" ht="18.75" customHeight="1">
      <c r="A22" s="6" t="s">
        <v>81</v>
      </c>
      <c r="B22" s="6" t="s">
        <v>82</v>
      </c>
      <c r="C22" s="22">
        <v>31.8</v>
      </c>
      <c r="D22" s="22">
        <v>31.8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109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90</v>
      </c>
      <c r="B5" s="3" t="s">
        <v>91</v>
      </c>
      <c r="C5" s="19" t="s">
        <v>28</v>
      </c>
      <c r="D5" s="19" t="s">
        <v>110</v>
      </c>
      <c r="E5" s="19" t="s">
        <v>111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2650.56</v>
      </c>
      <c r="D7" s="22">
        <v>2066.33</v>
      </c>
      <c r="E7" s="21">
        <v>584.23</v>
      </c>
      <c r="F7" s="31"/>
      <c r="G7" s="31"/>
      <c r="H7" s="11"/>
    </row>
    <row r="8" spans="1:5" s="1" customFormat="1" ht="18.75" customHeight="1">
      <c r="A8" s="6"/>
      <c r="B8" s="6" t="s">
        <v>112</v>
      </c>
      <c r="C8" s="22">
        <v>2064.47</v>
      </c>
      <c r="D8" s="22">
        <v>2064.47</v>
      </c>
      <c r="E8" s="21"/>
    </row>
    <row r="9" spans="1:5" s="1" customFormat="1" ht="18.75" customHeight="1">
      <c r="A9" s="6" t="s">
        <v>113</v>
      </c>
      <c r="B9" s="6" t="s">
        <v>114</v>
      </c>
      <c r="C9" s="22">
        <v>287.95</v>
      </c>
      <c r="D9" s="22">
        <v>287.95</v>
      </c>
      <c r="E9" s="21"/>
    </row>
    <row r="10" spans="1:5" s="1" customFormat="1" ht="18.75" customHeight="1">
      <c r="A10" s="6" t="s">
        <v>115</v>
      </c>
      <c r="B10" s="6" t="s">
        <v>116</v>
      </c>
      <c r="C10" s="22">
        <v>240.51</v>
      </c>
      <c r="D10" s="22">
        <v>240.51</v>
      </c>
      <c r="E10" s="21"/>
    </row>
    <row r="11" spans="1:5" s="1" customFormat="1" ht="18.75" customHeight="1">
      <c r="A11" s="6" t="s">
        <v>117</v>
      </c>
      <c r="B11" s="6" t="s">
        <v>118</v>
      </c>
      <c r="C11" s="22">
        <v>360.08</v>
      </c>
      <c r="D11" s="22">
        <v>360.08</v>
      </c>
      <c r="E11" s="21"/>
    </row>
    <row r="12" spans="1:5" s="1" customFormat="1" ht="18.75" customHeight="1">
      <c r="A12" s="6" t="s">
        <v>119</v>
      </c>
      <c r="B12" s="6" t="s">
        <v>120</v>
      </c>
      <c r="C12" s="22">
        <v>52</v>
      </c>
      <c r="D12" s="22">
        <v>52</v>
      </c>
      <c r="E12" s="21"/>
    </row>
    <row r="13" spans="1:5" s="1" customFormat="1" ht="18.75" customHeight="1">
      <c r="A13" s="6" t="s">
        <v>121</v>
      </c>
      <c r="B13" s="6" t="s">
        <v>122</v>
      </c>
      <c r="C13" s="22">
        <v>53.16</v>
      </c>
      <c r="D13" s="22">
        <v>53.16</v>
      </c>
      <c r="E13" s="21"/>
    </row>
    <row r="14" spans="1:5" s="1" customFormat="1" ht="18.75" customHeight="1">
      <c r="A14" s="6" t="s">
        <v>123</v>
      </c>
      <c r="B14" s="6" t="s">
        <v>124</v>
      </c>
      <c r="C14" s="22">
        <v>17.65</v>
      </c>
      <c r="D14" s="22">
        <v>17.65</v>
      </c>
      <c r="E14" s="21"/>
    </row>
    <row r="15" spans="1:5" s="1" customFormat="1" ht="18.75" customHeight="1">
      <c r="A15" s="6" t="s">
        <v>125</v>
      </c>
      <c r="B15" s="6" t="s">
        <v>126</v>
      </c>
      <c r="C15" s="22">
        <v>10</v>
      </c>
      <c r="D15" s="22">
        <v>10</v>
      </c>
      <c r="E15" s="21"/>
    </row>
    <row r="16" spans="1:5" s="1" customFormat="1" ht="18.75" customHeight="1">
      <c r="A16" s="6" t="s">
        <v>127</v>
      </c>
      <c r="B16" s="6" t="s">
        <v>128</v>
      </c>
      <c r="C16" s="22">
        <v>19</v>
      </c>
      <c r="D16" s="22">
        <v>19</v>
      </c>
      <c r="E16" s="21"/>
    </row>
    <row r="17" spans="1:5" s="1" customFormat="1" ht="18.75" customHeight="1">
      <c r="A17" s="6" t="s">
        <v>129</v>
      </c>
      <c r="B17" s="6" t="s">
        <v>130</v>
      </c>
      <c r="C17" s="22">
        <v>31.8</v>
      </c>
      <c r="D17" s="22">
        <v>31.8</v>
      </c>
      <c r="E17" s="21"/>
    </row>
    <row r="18" spans="1:5" s="1" customFormat="1" ht="18.75" customHeight="1">
      <c r="A18" s="6" t="s">
        <v>131</v>
      </c>
      <c r="B18" s="6" t="s">
        <v>132</v>
      </c>
      <c r="C18" s="22">
        <v>992.32</v>
      </c>
      <c r="D18" s="22">
        <v>992.32</v>
      </c>
      <c r="E18" s="21"/>
    </row>
    <row r="19" spans="1:5" s="1" customFormat="1" ht="18.75" customHeight="1">
      <c r="A19" s="6"/>
      <c r="B19" s="6" t="s">
        <v>133</v>
      </c>
      <c r="C19" s="22">
        <v>504.23</v>
      </c>
      <c r="D19" s="22"/>
      <c r="E19" s="21">
        <v>504.23</v>
      </c>
    </row>
    <row r="20" spans="1:5" s="1" customFormat="1" ht="18.75" customHeight="1">
      <c r="A20" s="6" t="s">
        <v>134</v>
      </c>
      <c r="B20" s="6" t="s">
        <v>135</v>
      </c>
      <c r="C20" s="22">
        <v>22</v>
      </c>
      <c r="D20" s="22"/>
      <c r="E20" s="21">
        <v>22</v>
      </c>
    </row>
    <row r="21" spans="1:5" s="1" customFormat="1" ht="18.75" customHeight="1">
      <c r="A21" s="6" t="s">
        <v>136</v>
      </c>
      <c r="B21" s="6" t="s">
        <v>137</v>
      </c>
      <c r="C21" s="22">
        <v>10</v>
      </c>
      <c r="D21" s="22"/>
      <c r="E21" s="21">
        <v>10</v>
      </c>
    </row>
    <row r="22" spans="1:5" s="1" customFormat="1" ht="18.75" customHeight="1">
      <c r="A22" s="6" t="s">
        <v>138</v>
      </c>
      <c r="B22" s="6" t="s">
        <v>139</v>
      </c>
      <c r="C22" s="22">
        <v>0.5</v>
      </c>
      <c r="D22" s="22"/>
      <c r="E22" s="21">
        <v>0.5</v>
      </c>
    </row>
    <row r="23" spans="1:5" s="1" customFormat="1" ht="18.75" customHeight="1">
      <c r="A23" s="6" t="s">
        <v>140</v>
      </c>
      <c r="B23" s="6" t="s">
        <v>141</v>
      </c>
      <c r="C23" s="22">
        <v>7</v>
      </c>
      <c r="D23" s="22"/>
      <c r="E23" s="21">
        <v>7</v>
      </c>
    </row>
    <row r="24" spans="1:5" s="1" customFormat="1" ht="18.75" customHeight="1">
      <c r="A24" s="6" t="s">
        <v>142</v>
      </c>
      <c r="B24" s="6" t="s">
        <v>143</v>
      </c>
      <c r="C24" s="22">
        <v>30</v>
      </c>
      <c r="D24" s="22"/>
      <c r="E24" s="21">
        <v>30</v>
      </c>
    </row>
    <row r="25" spans="1:5" s="1" customFormat="1" ht="18.75" customHeight="1">
      <c r="A25" s="6" t="s">
        <v>144</v>
      </c>
      <c r="B25" s="6" t="s">
        <v>145</v>
      </c>
      <c r="C25" s="22">
        <v>35</v>
      </c>
      <c r="D25" s="22"/>
      <c r="E25" s="21">
        <v>35</v>
      </c>
    </row>
    <row r="26" spans="1:5" s="1" customFormat="1" ht="18.75" customHeight="1">
      <c r="A26" s="6" t="s">
        <v>146</v>
      </c>
      <c r="B26" s="6" t="s">
        <v>147</v>
      </c>
      <c r="C26" s="22">
        <v>0.15</v>
      </c>
      <c r="D26" s="22"/>
      <c r="E26" s="21">
        <v>0.15</v>
      </c>
    </row>
    <row r="27" spans="1:5" s="1" customFormat="1" ht="18.75" customHeight="1">
      <c r="A27" s="6" t="s">
        <v>148</v>
      </c>
      <c r="B27" s="6" t="s">
        <v>149</v>
      </c>
      <c r="C27" s="22">
        <v>67</v>
      </c>
      <c r="D27" s="22"/>
      <c r="E27" s="21">
        <v>67</v>
      </c>
    </row>
    <row r="28" spans="1:5" s="1" customFormat="1" ht="18.75" customHeight="1">
      <c r="A28" s="6" t="s">
        <v>150</v>
      </c>
      <c r="B28" s="6" t="s">
        <v>151</v>
      </c>
      <c r="C28" s="22">
        <v>88</v>
      </c>
      <c r="D28" s="22"/>
      <c r="E28" s="21">
        <v>88</v>
      </c>
    </row>
    <row r="29" spans="1:5" s="1" customFormat="1" ht="18.75" customHeight="1">
      <c r="A29" s="6" t="s">
        <v>152</v>
      </c>
      <c r="B29" s="6" t="s">
        <v>153</v>
      </c>
      <c r="C29" s="22">
        <v>21</v>
      </c>
      <c r="D29" s="22"/>
      <c r="E29" s="21">
        <v>21</v>
      </c>
    </row>
    <row r="30" spans="1:5" s="1" customFormat="1" ht="18.75" customHeight="1">
      <c r="A30" s="6" t="s">
        <v>154</v>
      </c>
      <c r="B30" s="6" t="s">
        <v>155</v>
      </c>
      <c r="C30" s="22">
        <v>12</v>
      </c>
      <c r="D30" s="22"/>
      <c r="E30" s="21">
        <v>12</v>
      </c>
    </row>
    <row r="31" spans="1:5" s="1" customFormat="1" ht="18.75" customHeight="1">
      <c r="A31" s="6" t="s">
        <v>156</v>
      </c>
      <c r="B31" s="6" t="s">
        <v>157</v>
      </c>
      <c r="C31" s="22">
        <v>29</v>
      </c>
      <c r="D31" s="22"/>
      <c r="E31" s="21">
        <v>29</v>
      </c>
    </row>
    <row r="32" spans="1:5" s="1" customFormat="1" ht="18.75" customHeight="1">
      <c r="A32" s="6" t="s">
        <v>158</v>
      </c>
      <c r="B32" s="6" t="s">
        <v>159</v>
      </c>
      <c r="C32" s="22">
        <v>15</v>
      </c>
      <c r="D32" s="22"/>
      <c r="E32" s="21">
        <v>15</v>
      </c>
    </row>
    <row r="33" spans="1:5" s="1" customFormat="1" ht="18.75" customHeight="1">
      <c r="A33" s="6" t="s">
        <v>160</v>
      </c>
      <c r="B33" s="6" t="s">
        <v>161</v>
      </c>
      <c r="C33" s="22">
        <v>6</v>
      </c>
      <c r="D33" s="22"/>
      <c r="E33" s="21">
        <v>6</v>
      </c>
    </row>
    <row r="34" spans="1:5" s="1" customFormat="1" ht="18.75" customHeight="1">
      <c r="A34" s="6" t="s">
        <v>162</v>
      </c>
      <c r="B34" s="6" t="s">
        <v>163</v>
      </c>
      <c r="C34" s="22">
        <v>38</v>
      </c>
      <c r="D34" s="22"/>
      <c r="E34" s="21">
        <v>38</v>
      </c>
    </row>
    <row r="35" spans="1:5" s="1" customFormat="1" ht="18.75" customHeight="1">
      <c r="A35" s="6" t="s">
        <v>164</v>
      </c>
      <c r="B35" s="6" t="s">
        <v>165</v>
      </c>
      <c r="C35" s="22">
        <v>63.9</v>
      </c>
      <c r="D35" s="22"/>
      <c r="E35" s="21">
        <v>63.9</v>
      </c>
    </row>
    <row r="36" spans="1:5" s="1" customFormat="1" ht="18.75" customHeight="1">
      <c r="A36" s="6" t="s">
        <v>166</v>
      </c>
      <c r="B36" s="6" t="s">
        <v>167</v>
      </c>
      <c r="C36" s="22">
        <v>33.68</v>
      </c>
      <c r="D36" s="22"/>
      <c r="E36" s="21">
        <v>33.68</v>
      </c>
    </row>
    <row r="37" spans="1:5" s="1" customFormat="1" ht="18.75" customHeight="1">
      <c r="A37" s="6" t="s">
        <v>168</v>
      </c>
      <c r="B37" s="6" t="s">
        <v>169</v>
      </c>
      <c r="C37" s="22">
        <v>26</v>
      </c>
      <c r="D37" s="22"/>
      <c r="E37" s="21">
        <v>26</v>
      </c>
    </row>
    <row r="38" spans="1:5" s="1" customFormat="1" ht="18.75" customHeight="1">
      <c r="A38" s="6"/>
      <c r="B38" s="6" t="s">
        <v>170</v>
      </c>
      <c r="C38" s="22">
        <v>1.86</v>
      </c>
      <c r="D38" s="22">
        <v>1.86</v>
      </c>
      <c r="E38" s="21"/>
    </row>
    <row r="39" spans="1:5" s="1" customFormat="1" ht="18.75" customHeight="1">
      <c r="A39" s="6" t="s">
        <v>171</v>
      </c>
      <c r="B39" s="6" t="s">
        <v>172</v>
      </c>
      <c r="C39" s="22">
        <v>1.86</v>
      </c>
      <c r="D39" s="22">
        <v>1.86</v>
      </c>
      <c r="E39" s="21"/>
    </row>
    <row r="40" spans="1:5" s="1" customFormat="1" ht="18.75" customHeight="1">
      <c r="A40" s="6"/>
      <c r="B40" s="6" t="s">
        <v>173</v>
      </c>
      <c r="C40" s="22">
        <v>80</v>
      </c>
      <c r="D40" s="22"/>
      <c r="E40" s="21">
        <v>80</v>
      </c>
    </row>
    <row r="41" spans="1:5" s="1" customFormat="1" ht="18.75" customHeight="1">
      <c r="A41" s="6" t="s">
        <v>174</v>
      </c>
      <c r="B41" s="6" t="s">
        <v>175</v>
      </c>
      <c r="C41" s="22">
        <v>50</v>
      </c>
      <c r="D41" s="22"/>
      <c r="E41" s="21">
        <v>50</v>
      </c>
    </row>
    <row r="42" spans="1:5" s="1" customFormat="1" ht="18.75" customHeight="1">
      <c r="A42" s="6" t="s">
        <v>176</v>
      </c>
      <c r="B42" s="6" t="s">
        <v>177</v>
      </c>
      <c r="C42" s="22">
        <v>20</v>
      </c>
      <c r="D42" s="22"/>
      <c r="E42" s="21">
        <v>20</v>
      </c>
    </row>
    <row r="43" spans="1:5" s="1" customFormat="1" ht="18.75" customHeight="1">
      <c r="A43" s="6" t="s">
        <v>178</v>
      </c>
      <c r="B43" s="6" t="s">
        <v>179</v>
      </c>
      <c r="C43" s="22">
        <v>10</v>
      </c>
      <c r="D43" s="22"/>
      <c r="E43" s="21">
        <v>10</v>
      </c>
    </row>
    <row r="44" spans="1:8" s="1" customFormat="1" ht="21" customHeight="1">
      <c r="A44" s="13"/>
      <c r="B44" s="13"/>
      <c r="C44" s="13"/>
      <c r="D44" s="13"/>
      <c r="E44" s="13"/>
      <c r="F44" s="13"/>
      <c r="G44" s="13"/>
      <c r="H44" s="11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6" s="1" customFormat="1" ht="21" customHeight="1">
      <c r="A46" s="13"/>
      <c r="B46" s="13"/>
      <c r="C46" s="13"/>
      <c r="D46" s="13"/>
      <c r="E46" s="13"/>
      <c r="F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="1" customFormat="1" ht="21" customHeight="1"/>
    <row r="54" spans="1:7" s="1" customFormat="1" ht="21" customHeight="1">
      <c r="A54" s="13"/>
      <c r="B54" s="13"/>
      <c r="C54" s="13"/>
      <c r="D54" s="13"/>
      <c r="E54" s="13"/>
      <c r="F54" s="13"/>
      <c r="G5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181</v>
      </c>
      <c r="B4" s="5" t="s">
        <v>182</v>
      </c>
      <c r="C4" s="5" t="s">
        <v>28</v>
      </c>
      <c r="D4" s="26" t="s">
        <v>183</v>
      </c>
      <c r="E4" s="5" t="s">
        <v>184</v>
      </c>
      <c r="F4" s="27" t="s">
        <v>185</v>
      </c>
      <c r="G4" s="5" t="s">
        <v>186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43</v>
      </c>
      <c r="C6" s="22">
        <v>75.9</v>
      </c>
      <c r="D6" s="22"/>
      <c r="E6" s="22">
        <v>12</v>
      </c>
      <c r="F6" s="21">
        <v>63.9</v>
      </c>
      <c r="G6" s="21"/>
    </row>
    <row r="7" spans="1:7" s="1" customFormat="1" ht="22.5" customHeight="1">
      <c r="A7" s="6" t="s">
        <v>187</v>
      </c>
      <c r="B7" s="6" t="s">
        <v>188</v>
      </c>
      <c r="C7" s="22">
        <v>75.9</v>
      </c>
      <c r="D7" s="22"/>
      <c r="E7" s="22">
        <v>12</v>
      </c>
      <c r="F7" s="21">
        <v>63.9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84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90</v>
      </c>
      <c r="B5" s="3" t="s">
        <v>91</v>
      </c>
      <c r="C5" s="19" t="s">
        <v>28</v>
      </c>
      <c r="D5" s="19" t="s">
        <v>85</v>
      </c>
      <c r="E5" s="19" t="s">
        <v>86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190</v>
      </c>
      <c r="B2" s="2"/>
      <c r="C2" s="2"/>
    </row>
    <row r="3" s="1" customFormat="1" ht="17.25" customHeight="1"/>
    <row r="4" spans="1:3" s="1" customFormat="1" ht="15.75" customHeight="1">
      <c r="A4" s="3" t="s">
        <v>191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4615.3</v>
      </c>
      <c r="C7" s="12"/>
      <c r="D7" s="11"/>
      <c r="F7" s="11"/>
    </row>
    <row r="8" spans="1:3" s="1" customFormat="1" ht="27.75" customHeight="1">
      <c r="A8" s="6" t="s">
        <v>45</v>
      </c>
      <c r="B8" s="7">
        <v>4502.86</v>
      </c>
      <c r="C8" s="12"/>
    </row>
    <row r="9" spans="1:3" s="1" customFormat="1" ht="27.75" customHeight="1">
      <c r="A9" s="6" t="s">
        <v>59</v>
      </c>
      <c r="B9" s="7">
        <v>62.99</v>
      </c>
      <c r="C9" s="12"/>
    </row>
    <row r="10" spans="1:3" s="1" customFormat="1" ht="27.75" customHeight="1">
      <c r="A10" s="6" t="s">
        <v>73</v>
      </c>
      <c r="B10" s="7">
        <v>17.65</v>
      </c>
      <c r="C10" s="12"/>
    </row>
    <row r="11" spans="1:3" s="1" customFormat="1" ht="27.75" customHeight="1">
      <c r="A11" s="6" t="s">
        <v>79</v>
      </c>
      <c r="B11" s="7">
        <v>31.8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。。。。。</cp:lastModifiedBy>
  <dcterms:created xsi:type="dcterms:W3CDTF">2021-04-30T08:19:20Z</dcterms:created>
  <dcterms:modified xsi:type="dcterms:W3CDTF">2021-04-30T08:20:27Z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