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2019项目支出评价报告" sheetId="1" r:id="rId1"/>
    <sheet name="2019项目资金绩效评价报告" sheetId="2" r:id="rId2"/>
    <sheet name="2019项目支出绩效自评表 " sheetId="3" r:id="rId3"/>
  </sheets>
  <definedNames>
    <definedName name="_xlnm.Print_Area" localSheetId="0">'2019项目支出评价报告'!$A$1:$I$43</definedName>
    <definedName name="_xlnm.Print_Area" localSheetId="2">'2019项目支出绩效自评表 '!$A$1:$K$57</definedName>
  </definedNames>
  <calcPr fullCalcOnLoad="1"/>
</workbook>
</file>

<file path=xl/sharedStrings.xml><?xml version="1.0" encoding="utf-8"?>
<sst xmlns="http://schemas.openxmlformats.org/spreadsheetml/2006/main" count="134" uniqueCount="120">
  <si>
    <t>2019年</t>
  </si>
  <si>
    <t>项目资金绩效评价报告</t>
  </si>
  <si>
    <t>关于2019年度招商引资项目资金的绩效评价报告</t>
  </si>
  <si>
    <t xml:space="preserve"> 一、项目基本情况
   （一）项目概况
    为强化加快推进招商引资项目建设，既是贯彻落实党中央、国务院、省委省政府和市委、县委决策部署的具体行动，也是加快经济建设的必然要求，更是打造优质高效投资环境、吸引更多企业来信丰投资的重要举措。2019年招商引资项目财政给予预算拨款3万元，主要用于参加外出招商活动、参加展会、招商引资宣传、接待来访客商等各种费用。
   （二）绩效目标
    我们签约了山东寿光蔬菜产业集团二期、熙然制衣、鑫泉电子、技研新阳、中信智能产业园等5个项目，签约资金达60亿元。其中，总投资1.2亿元的傻大哥食品已经进入了投试生产，现已完成投资11000万元。山东寿光蔬菜产业集团信丰七彩庄园蔬菜基地项目完成一期投资45000万元。技研新阳、福信电子科技有限公司、中信智能产业园、熙然制衣、鑫泉电子等已到了建设关键时期。。
    二、绩效评价情况
   （一）绩效评价目的
   评价信丰县经济发展的必要性、招商引资项目的规范性、项目绩效的突出性等，进一步规范项目管理，提高信丰县各项经济发展。
   （二）绩效评价工作方案
   成立项目评价领导小组，根据项目实施情况资料，明确项目评价思路和指标体系，并进行人员分工评价各项考核指标。
   （三）绩效评价原则和方法
   定量与定性分析相结合的原则；真实性、科学性、规范性等。在评价过程中，坚守绩效评价五大原则，对于结果也是“三公”公平、公正、公开。绩效评价方法：目标效益分析法。
   （四）绩效评价实施
   项目负责人根据项目资料清单，按照需要收集并整理了项目初步的资料，并对项目资料进行了研究分析，然后根据绩效评价的要求，对项目负责人以及相关人员进行沟通访谈，从而进一步了解项目的具体实施情况和项目内容。之后根据前期收集的项目资料，以及后期的访谈内容的统计，对项目的数据进行分析研究，进行最终的资料的整合形成最终的工作报告。
   （五）绩效评价的局限性
事业绩效评价在时间上有一定的滞后性。
    三、评价结论和绩效分析
   （一）评价结论：2019年招商引资项目3万元专项资金使用规范，产出比值高，招引的项目数量和效益基本达到年初目标值，较好地发挥了专项资金的作用。
   （二）绩效分析
    1、项目决策及项目管理
我镇2019年招商引资资金共计3万元，资金管理严格按照财政局和审计局的相关要求执行，严格专款专用，严把资金支出，严格资金报销，严守财务制度，确保项目资金全部用于招商引资。
    2、项目绩效及成本构成分析
 我们签约了山东寿光蔬菜产业集团二期、熙然制衣、鑫泉电子、技研新阳、中信智能产业园等5个项目，签约资金达60亿元。其中，总投资1.2亿元的傻大哥食品已经进入了投试生产，现已完成投资11000万元。山东寿光蔬菜产业集团信丰七彩庄园蔬菜基地项目完成一期投资45000万元。技研新阳、福信电子科技有限公司、中信智能产业园、熙然制衣、鑫泉电子等已到了建设关键时期。
    四、成功经验
   （一）统一思想，提高认识。通过宣传发动，全镇干部群众更进一步认识到了招商引资的重要性、紧迫性。镇党委研究确定我镇今年的招商引资工作，确定了专门力量，制定了奖罚措施，并召开了全镇镇、村两级干部会议，认真学习全县招商引资有关精神，动员大家积极为招商引资献计献策，特别重视以招商引资促调整、促开展、促改革、促发展。（二）多方联系，走出去，引进来。我镇重视招商引资工作不是停留在思想上，更落实在行动上。多次赴广州、珠海、深圳、东莞等地招商引资，宣传我县招商政策，多家企业有意向到我县投资建厂。
   五、存在的问题                                                                                                                                                                                                                
  （一）预算绩效管理机构及职责不够完善                                                                                                                                                                                           
  （二）预算绩效管理工作体系不够完善                                                                                                                                                                                                      
   六、其他需要说明的情况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</si>
  <si>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</si>
  <si>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（2019年度）</t>
  </si>
  <si>
    <t>填报单位（公章）：西牛镇人民政府</t>
  </si>
  <si>
    <t>项目名称</t>
  </si>
  <si>
    <t>2019年度招商引资专项经费项目</t>
  </si>
  <si>
    <t>主管部门及代码</t>
  </si>
  <si>
    <t>信丰县西牛镇人民政府  911001</t>
  </si>
  <si>
    <t>实施单位       信丰县西牛镇人民政府</t>
  </si>
  <si>
    <t>项目资金                    （万元）</t>
  </si>
  <si>
    <t>预算实际到位资金（A）</t>
  </si>
  <si>
    <t>全年执行数（B）</t>
  </si>
  <si>
    <t>执行率（B/A)</t>
  </si>
  <si>
    <t>得分（10分）</t>
  </si>
  <si>
    <t>得分计算方法</t>
  </si>
  <si>
    <t>年度资金总额：</t>
  </si>
  <si>
    <t>执行率*该指标分值，最高不得超过分值上限。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</si>
  <si>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其中：本年一般公共预算拨款</t>
    </r>
  </si>
  <si>
    <r>
      <t xml:space="preserve"> </t>
    </r>
    <r>
      <rPr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>其他资金</t>
    </r>
  </si>
  <si>
    <t>年度总体目标</t>
  </si>
  <si>
    <t>走访外商20家以上，签约2家以上</t>
  </si>
  <si>
    <t>年初设定目标    走访外商20家以上，签约2家以上</t>
  </si>
  <si>
    <t>年度总体目标完成情况综述</t>
  </si>
  <si>
    <t>完成目标</t>
  </si>
  <si>
    <t>绩效指标</t>
  </si>
  <si>
    <t>一级指标</t>
  </si>
  <si>
    <t>二级指标</t>
  </si>
  <si>
    <t>三级指标</t>
  </si>
  <si>
    <t>分值</t>
  </si>
  <si>
    <t>年度指标值(A)</t>
  </si>
  <si>
    <t>全年实际值(B)</t>
  </si>
  <si>
    <t>评分标准</t>
  </si>
  <si>
    <t>得分</t>
  </si>
  <si>
    <t>未完成原因分析</t>
  </si>
  <si>
    <t>产
出
指
标(50分)</t>
  </si>
  <si>
    <t>数量指标</t>
  </si>
  <si>
    <t>邀请客商来我县考察</t>
  </si>
  <si>
    <t>≥5</t>
  </si>
  <si>
    <r>
      <t>全年邀请客商来我县考察5批次以上得2</t>
    </r>
    <r>
      <rPr>
        <sz val="12"/>
        <color indexed="8"/>
        <rFont val="宋体"/>
        <family val="0"/>
      </rPr>
      <t>分。</t>
    </r>
  </si>
  <si>
    <t>完成利用省外资金项目认定</t>
  </si>
  <si>
    <t>≥1</t>
  </si>
  <si>
    <r>
      <t>完成利用省外资金项目认定1个以上得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分。</t>
    </r>
  </si>
  <si>
    <t>帮助企业解决难题</t>
  </si>
  <si>
    <r>
      <t>≥1</t>
    </r>
    <r>
      <rPr>
        <sz val="12"/>
        <color indexed="8"/>
        <rFont val="宋体"/>
        <family val="0"/>
      </rPr>
      <t>0</t>
    </r>
  </si>
  <si>
    <r>
      <t>挂点乡镇帮助企业解决招工、用水、用电、融资、证照办理等难题的，计</t>
    </r>
    <r>
      <rPr>
        <sz val="11"/>
        <rFont val="Times New Roman"/>
        <family val="1"/>
      </rPr>
      <t>0.2</t>
    </r>
    <r>
      <rPr>
        <sz val="11"/>
        <rFont val="仿宋_GB2312"/>
        <family val="3"/>
      </rPr>
      <t>分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件。</t>
    </r>
  </si>
  <si>
    <t>外出招商次数</t>
  </si>
  <si>
    <t>＞24</t>
  </si>
  <si>
    <t>每少一次扣0.2分。</t>
  </si>
  <si>
    <t>质量指标</t>
  </si>
  <si>
    <t>招商引资进资金额（万元）</t>
  </si>
  <si>
    <t>≥5000</t>
  </si>
  <si>
    <t>完成年度实际进资任务100%得15分，按完成比例相应计分。</t>
  </si>
  <si>
    <t>引进项目固投10亿元以上</t>
  </si>
  <si>
    <r>
      <t>引进项目固投10亿元以上得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分，5亿元（含5亿元）-10亿元得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分。引进项目固投1亿元（含1亿元）-5亿元得1分。5分封顶。</t>
    </r>
  </si>
  <si>
    <t>招大引强企业</t>
  </si>
  <si>
    <r>
      <t>引进世界500强企业、国内300强企业、行业前10强、上市企业等企业1家以上得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分。</t>
    </r>
  </si>
  <si>
    <t>新增入规企业</t>
  </si>
  <si>
    <t>帮扶企业2019年度新增的规上工业企业（2018年报入规、2019年月度入规）1家以上得4分</t>
  </si>
  <si>
    <t>时效指标</t>
  </si>
  <si>
    <t>完成招商引资任务</t>
  </si>
  <si>
    <t>按时完成招商引资任务，未完成得0分。</t>
  </si>
  <si>
    <t>按时报送招商引资日常调度情况表</t>
  </si>
  <si>
    <t>≥12</t>
  </si>
  <si>
    <t>每月按时报送招商引资日常调度情况表得2分，每缺报一次扣0.3分。</t>
  </si>
  <si>
    <t>成本指标</t>
  </si>
  <si>
    <t>……</t>
  </si>
  <si>
    <r>
      <t>效
益
指
标(</t>
    </r>
    <r>
      <rPr>
        <sz val="12"/>
        <rFont val="宋体"/>
        <family val="0"/>
      </rPr>
      <t>30分)</t>
    </r>
  </si>
  <si>
    <t>经济效益
指标</t>
  </si>
  <si>
    <t>提高税收收入</t>
  </si>
  <si>
    <t>税收增加</t>
  </si>
  <si>
    <t>是否提高税收收入</t>
  </si>
  <si>
    <t xml:space="preserve">培育超千万纳税大户
</t>
  </si>
  <si>
    <t>挂点帮扶的工业企业2019年保持千万纳税额</t>
  </si>
  <si>
    <t>社会效益
指标</t>
  </si>
  <si>
    <t>引进就业岗位</t>
  </si>
  <si>
    <t>≥200</t>
  </si>
  <si>
    <t>是否增加就业岗位</t>
  </si>
  <si>
    <t>生态效益
指标</t>
  </si>
  <si>
    <t>可持续影响
指标</t>
  </si>
  <si>
    <t>推进企业投资</t>
  </si>
  <si>
    <t>有意向投资企业增加</t>
  </si>
  <si>
    <t>是否有意向投资企业增加</t>
  </si>
  <si>
    <t>需加大招商力度</t>
  </si>
  <si>
    <t>满意度指标（10分）</t>
  </si>
  <si>
    <t>服务对象
满意度指标</t>
  </si>
  <si>
    <t>企业满意度</t>
  </si>
  <si>
    <t>满意</t>
  </si>
  <si>
    <t>按企业满意度计分</t>
  </si>
  <si>
    <t>总分</t>
  </si>
  <si>
    <t xml:space="preserve">主管部门（单位）评价等级
</t>
  </si>
  <si>
    <t>优</t>
  </si>
  <si>
    <t>良</t>
  </si>
  <si>
    <t>中</t>
  </si>
  <si>
    <t>差</t>
  </si>
  <si>
    <t>优(90以上)  良(89-80)  中(79-60)  差(59以下)</t>
  </si>
  <si>
    <t>评价组成员</t>
  </si>
  <si>
    <t>职称/职务</t>
  </si>
  <si>
    <t>单位</t>
  </si>
  <si>
    <t>签字</t>
  </si>
  <si>
    <t>王乙生</t>
  </si>
  <si>
    <t>常务副镇长</t>
  </si>
  <si>
    <t>西牛镇人民政府</t>
  </si>
  <si>
    <t>钟良</t>
  </si>
  <si>
    <t>纪委书记</t>
  </si>
  <si>
    <t>吕述忠</t>
  </si>
  <si>
    <t>财务负责人</t>
  </si>
  <si>
    <t>林翔</t>
  </si>
  <si>
    <t>办公室主任</t>
  </si>
  <si>
    <t>张敏</t>
  </si>
  <si>
    <t>会计</t>
  </si>
  <si>
    <t xml:space="preserve">填报人：张敏                                                 评价组组长：                                     </t>
  </si>
  <si>
    <t>备注：</t>
  </si>
  <si>
    <r>
      <t>1</t>
    </r>
    <r>
      <rPr>
        <sz val="12"/>
        <color indexed="8"/>
        <rFont val="宋体"/>
        <family val="0"/>
      </rPr>
      <t>.得分一档最高不能超过该指标分值上限。</t>
    </r>
  </si>
  <si>
    <t>2.评分标准：（1） 若为定性指标，则根据“三档”原则分别按照指标分值的100-80%(含80%)、80-50%(含50%)、50-0%来记分。定性指标根据指标完成情况分为：达成预期指标、部分达成预期指标并具有一定效果、未达成预期指标且效果较差三档，分别按照该指标对应分值区间100-80%(含80%)、80-50%(含50%)、50-0%合理确定分值。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</si>
  <si>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>3.请在“未完成原因分析”中说明偏离目标、不能完成目标的原因及拟采取的措施。</t>
  </si>
  <si>
    <t>4.预算执行率低于85%，绩效得分不得超过89分；预算执行率低于75%，绩效得分不能超过79分。</t>
  </si>
  <si>
    <t>5.每个项目绩效评价指标设定中,产出指标不少于4个，效益指标不少于2个，满意度指标不少于1个；其中定量指标占比大于60%。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</si>
</sst>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仿宋"/>
      <family val="3"/>
    </font>
    <font>
      <sz val="14"/>
      <color indexed="8"/>
      <name val="仿宋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  <font>
      <sz val="11"/>
      <name val="Times New Roman"/>
      <family val="1"/>
    </font>
    <font>
      <sz val="14"/>
      <color indexed="8"/>
      <name val="仿宋_GB2312"/>
      <family val="3"/>
    </font>
    <font>
      <sz val="22"/>
      <color indexed="8"/>
      <name val="黑体"/>
      <family val="3"/>
    </font>
    <font>
      <sz val="22"/>
      <color indexed="8"/>
      <name val="宋体"/>
      <family val="0"/>
    </font>
    <font>
      <sz val="16"/>
      <color indexed="8"/>
      <name val="仿宋_GB2312"/>
      <family val="3"/>
    </font>
    <font>
      <sz val="13"/>
      <color indexed="8"/>
      <name val="仿宋_GB2312"/>
      <family val="3"/>
    </font>
    <font>
      <sz val="18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</cellStyleXfs>
  <cellXfs count="119">
    <xf numFmtId="0" fontId="0" fillId="0" borderId="0" xfId="0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 shrinkToFit="1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9" fontId="60" fillId="0" borderId="18" xfId="17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1" fillId="0" borderId="13" xfId="0" applyFont="1" applyFill="1" applyBorder="1" applyAlignment="1">
      <alignment horizontal="left" vertical="center"/>
    </xf>
    <xf numFmtId="0" fontId="60" fillId="0" borderId="21" xfId="0" applyFont="1" applyFill="1" applyBorder="1" applyAlignment="1">
      <alignment vertical="center"/>
    </xf>
    <xf numFmtId="0" fontId="60" fillId="0" borderId="21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60" fillId="0" borderId="18" xfId="0" applyNumberFormat="1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center" vertical="center" textRotation="255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textRotation="255"/>
    </xf>
    <xf numFmtId="0" fontId="0" fillId="0" borderId="26" xfId="63" applyFont="1" applyBorder="1" applyAlignment="1">
      <alignment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0" fillId="0" borderId="10" xfId="0" applyFont="1" applyFill="1" applyBorder="1" applyAlignment="1">
      <alignment horizontal="left" vertical="center" wrapText="1"/>
    </xf>
    <xf numFmtId="0" fontId="0" fillId="0" borderId="25" xfId="63" applyFont="1" applyBorder="1" applyAlignment="1">
      <alignment vertical="center" wrapText="1"/>
      <protection/>
    </xf>
    <xf numFmtId="0" fontId="0" fillId="0" borderId="25" xfId="0" applyBorder="1" applyAlignment="1">
      <alignment vertical="center"/>
    </xf>
    <xf numFmtId="0" fontId="60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5" xfId="63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vertical="center"/>
    </xf>
    <xf numFmtId="0" fontId="0" fillId="0" borderId="27" xfId="63" applyFont="1" applyBorder="1" applyAlignment="1">
      <alignment horizontal="center" vertical="center" wrapText="1"/>
      <protection/>
    </xf>
    <xf numFmtId="9" fontId="60" fillId="0" borderId="18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0" fillId="0" borderId="27" xfId="63" applyFont="1" applyBorder="1" applyAlignment="1">
      <alignment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9" fontId="60" fillId="0" borderId="18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>
      <alignment horizontal="left" vertical="center"/>
    </xf>
    <xf numFmtId="9" fontId="62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/>
    </xf>
    <xf numFmtId="0" fontId="63" fillId="0" borderId="18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textRotation="255"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64" fillId="0" borderId="24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vertical="center" shrinkToFit="1"/>
    </xf>
    <xf numFmtId="0" fontId="60" fillId="0" borderId="12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left" vertical="center" wrapText="1"/>
    </xf>
    <xf numFmtId="0" fontId="60" fillId="0" borderId="18" xfId="0" applyNumberFormat="1" applyFont="1" applyFill="1" applyBorder="1" applyAlignment="1">
      <alignment vertical="center" wrapText="1"/>
    </xf>
    <xf numFmtId="0" fontId="60" fillId="0" borderId="1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60" fillId="0" borderId="23" xfId="0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center" vertical="center" shrinkToFit="1"/>
    </xf>
    <xf numFmtId="0" fontId="61" fillId="0" borderId="18" xfId="0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vertical="center" shrinkToFit="1"/>
    </xf>
    <xf numFmtId="0" fontId="64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 shrinkToFit="1"/>
      <protection/>
    </xf>
    <xf numFmtId="0" fontId="64" fillId="0" borderId="0" xfId="0" applyFont="1" applyFill="1" applyBorder="1" applyAlignment="1">
      <alignment horizontal="left" vertical="center" shrinkToFit="1"/>
    </xf>
    <xf numFmtId="0" fontId="0" fillId="0" borderId="0" xfId="0" applyFill="1" applyAlignment="1" applyProtection="1">
      <alignment/>
      <protection locked="0"/>
    </xf>
    <xf numFmtId="0" fontId="2" fillId="33" borderId="29" xfId="0" applyNumberFormat="1" applyFont="1" applyFill="1" applyBorder="1" applyAlignment="1" applyProtection="1">
      <alignment horizontal="left" vertical="center"/>
      <protection locked="0"/>
    </xf>
    <xf numFmtId="0" fontId="10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0" applyNumberFormat="1" applyFont="1" applyFill="1" applyBorder="1" applyAlignment="1" applyProtection="1">
      <alignment horizontal="left" vertical="top" wrapText="1"/>
      <protection locked="0"/>
    </xf>
    <xf numFmtId="0" fontId="12" fillId="0" borderId="34" xfId="0" applyNumberFormat="1" applyFont="1" applyFill="1" applyBorder="1" applyAlignment="1" applyProtection="1">
      <alignment horizontal="left" vertical="top" wrapText="1"/>
      <protection locked="0"/>
    </xf>
    <xf numFmtId="0" fontId="12" fillId="0" borderId="35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36" xfId="0" applyNumberFormat="1" applyFont="1" applyFill="1" applyBorder="1" applyAlignment="1" applyProtection="1">
      <alignment horizontal="left" vertical="top" wrapText="1"/>
      <protection locked="0"/>
    </xf>
    <xf numFmtId="0" fontId="12" fillId="0" borderId="29" xfId="0" applyNumberFormat="1" applyFont="1" applyFill="1" applyBorder="1" applyAlignment="1" applyProtection="1">
      <alignment horizontal="left" vertical="top" wrapText="1"/>
      <protection locked="0"/>
    </xf>
    <xf numFmtId="0" fontId="1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0" applyNumberFormat="1" applyFont="1" applyFill="1" applyBorder="1" applyAlignment="1" applyProtection="1">
      <alignment horizontal="left" vertical="top" wrapText="1"/>
      <protection locked="0"/>
    </xf>
    <xf numFmtId="0" fontId="12" fillId="0" borderId="39" xfId="0" applyNumberFormat="1" applyFont="1" applyFill="1" applyBorder="1" applyAlignment="1" applyProtection="1">
      <alignment horizontal="left" vertical="top" wrapText="1"/>
      <protection locked="0"/>
    </xf>
    <xf numFmtId="0" fontId="12" fillId="0" borderId="4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85725</xdr:colOff>
      <xdr:row>42</xdr:row>
      <xdr:rowOff>9525</xdr:rowOff>
    </xdr:to>
    <xdr:sp>
      <xdr:nvSpPr>
        <xdr:cNvPr id="1" name="Rectangle 838"/>
        <xdr:cNvSpPr>
          <a:spLocks noChangeAspect="1"/>
        </xdr:cNvSpPr>
      </xdr:nvSpPr>
      <xdr:spPr>
        <a:xfrm>
          <a:off x="66675" y="0"/>
          <a:ext cx="5505450" cy="832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 fLocksWithSheet="0"/>
  </xdr:twoCellAnchor>
  <xdr:oneCellAnchor>
    <xdr:from>
      <xdr:col>0</xdr:col>
      <xdr:colOff>447675</xdr:colOff>
      <xdr:row>1</xdr:row>
      <xdr:rowOff>76200</xdr:rowOff>
    </xdr:from>
    <xdr:ext cx="438150" cy="266700"/>
    <xdr:sp>
      <xdr:nvSpPr>
        <xdr:cNvPr id="2" name="Rectangle 839"/>
        <xdr:cNvSpPr>
          <a:spLocks/>
        </xdr:cNvSpPr>
      </xdr:nvSpPr>
      <xdr:spPr>
        <a:xfrm>
          <a:off x="447675" y="25717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附2</a:t>
          </a:r>
        </a:p>
      </xdr:txBody>
    </xdr:sp>
    <xdr:clientData/>
  </xdr:oneCellAnchor>
  <xdr:oneCellAnchor>
    <xdr:from>
      <xdr:col>0</xdr:col>
      <xdr:colOff>666750</xdr:colOff>
      <xdr:row>1</xdr:row>
      <xdr:rowOff>76200</xdr:rowOff>
    </xdr:from>
    <xdr:ext cx="9525" cy="238125"/>
    <xdr:sp>
      <xdr:nvSpPr>
        <xdr:cNvPr id="3" name="Rectangle 840"/>
        <xdr:cNvSpPr>
          <a:spLocks/>
        </xdr:cNvSpPr>
      </xdr:nvSpPr>
      <xdr:spPr>
        <a:xfrm>
          <a:off x="666750" y="2571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66675</xdr:colOff>
      <xdr:row>1</xdr:row>
      <xdr:rowOff>76200</xdr:rowOff>
    </xdr:from>
    <xdr:ext cx="95250" cy="238125"/>
    <xdr:sp>
      <xdr:nvSpPr>
        <xdr:cNvPr id="4" name="Rectangle 841"/>
        <xdr:cNvSpPr>
          <a:spLocks/>
        </xdr:cNvSpPr>
      </xdr:nvSpPr>
      <xdr:spPr>
        <a:xfrm>
          <a:off x="752475" y="2571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:</a:t>
          </a:r>
        </a:p>
      </xdr:txBody>
    </xdr:sp>
    <xdr:clientData/>
  </xdr:oneCellAnchor>
  <xdr:oneCellAnchor>
    <xdr:from>
      <xdr:col>1</xdr:col>
      <xdr:colOff>161925</xdr:colOff>
      <xdr:row>0</xdr:row>
      <xdr:rowOff>171450</xdr:rowOff>
    </xdr:from>
    <xdr:ext cx="9525" cy="342900"/>
    <xdr:sp>
      <xdr:nvSpPr>
        <xdr:cNvPr id="5" name="Rectangle 842"/>
        <xdr:cNvSpPr>
          <a:spLocks/>
        </xdr:cNvSpPr>
      </xdr:nvSpPr>
      <xdr:spPr>
        <a:xfrm>
          <a:off x="847725" y="17145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76200</xdr:colOff>
      <xdr:row>3</xdr:row>
      <xdr:rowOff>133350</xdr:rowOff>
    </xdr:from>
    <xdr:ext cx="828675" cy="342900"/>
    <xdr:sp>
      <xdr:nvSpPr>
        <xdr:cNvPr id="6" name="Rectangle 843"/>
        <xdr:cNvSpPr>
          <a:spLocks/>
        </xdr:cNvSpPr>
      </xdr:nvSpPr>
      <xdr:spPr>
        <a:xfrm>
          <a:off x="762000" y="676275"/>
          <a:ext cx="828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信丰县</a:t>
          </a:r>
        </a:p>
      </xdr:txBody>
    </xdr:sp>
    <xdr:clientData/>
  </xdr:oneCellAnchor>
  <xdr:oneCellAnchor>
    <xdr:from>
      <xdr:col>2</xdr:col>
      <xdr:colOff>228600</xdr:colOff>
      <xdr:row>3</xdr:row>
      <xdr:rowOff>133350</xdr:rowOff>
    </xdr:from>
    <xdr:ext cx="3314700" cy="342900"/>
    <xdr:sp>
      <xdr:nvSpPr>
        <xdr:cNvPr id="7" name="Rectangle 844"/>
        <xdr:cNvSpPr>
          <a:spLocks/>
        </xdr:cNvSpPr>
      </xdr:nvSpPr>
      <xdr:spPr>
        <a:xfrm>
          <a:off x="1600200" y="676275"/>
          <a:ext cx="3314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财政支出项目绩效评价报告</a:t>
          </a:r>
        </a:p>
      </xdr:txBody>
    </xdr:sp>
    <xdr:clientData/>
  </xdr:oneCellAnchor>
  <xdr:oneCellAnchor>
    <xdr:from>
      <xdr:col>7</xdr:col>
      <xdr:colOff>152400</xdr:colOff>
      <xdr:row>4</xdr:row>
      <xdr:rowOff>19050</xdr:rowOff>
    </xdr:from>
    <xdr:ext cx="9525" cy="257175"/>
    <xdr:sp>
      <xdr:nvSpPr>
        <xdr:cNvPr id="8" name="Rectangle 845"/>
        <xdr:cNvSpPr>
          <a:spLocks/>
        </xdr:cNvSpPr>
      </xdr:nvSpPr>
      <xdr:spPr>
        <a:xfrm>
          <a:off x="4953000" y="7429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</a:p>
      </xdr:txBody>
    </xdr:sp>
    <xdr:clientData/>
  </xdr:oneCellAnchor>
  <xdr:oneCellAnchor>
    <xdr:from>
      <xdr:col>0</xdr:col>
      <xdr:colOff>390525</xdr:colOff>
      <xdr:row>6</xdr:row>
      <xdr:rowOff>171450</xdr:rowOff>
    </xdr:from>
    <xdr:ext cx="9525" cy="257175"/>
    <xdr:sp>
      <xdr:nvSpPr>
        <xdr:cNvPr id="9" name="Rectangle 846"/>
        <xdr:cNvSpPr>
          <a:spLocks/>
        </xdr:cNvSpPr>
      </xdr:nvSpPr>
      <xdr:spPr>
        <a:xfrm>
          <a:off x="390525" y="125730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9</xdr:row>
      <xdr:rowOff>133350</xdr:rowOff>
    </xdr:from>
    <xdr:ext cx="209550" cy="257175"/>
    <xdr:sp>
      <xdr:nvSpPr>
        <xdr:cNvPr id="10" name="Rectangle 847"/>
        <xdr:cNvSpPr>
          <a:spLocks/>
        </xdr:cNvSpPr>
      </xdr:nvSpPr>
      <xdr:spPr>
        <a:xfrm>
          <a:off x="390525" y="17621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项</a:t>
          </a:r>
        </a:p>
      </xdr:txBody>
    </xdr:sp>
    <xdr:clientData/>
  </xdr:oneCellAnchor>
  <xdr:oneCellAnchor>
    <xdr:from>
      <xdr:col>0</xdr:col>
      <xdr:colOff>590550</xdr:colOff>
      <xdr:row>9</xdr:row>
      <xdr:rowOff>133350</xdr:rowOff>
    </xdr:from>
    <xdr:ext cx="628650" cy="257175"/>
    <xdr:sp>
      <xdr:nvSpPr>
        <xdr:cNvPr id="11" name="Rectangle 848"/>
        <xdr:cNvSpPr>
          <a:spLocks/>
        </xdr:cNvSpPr>
      </xdr:nvSpPr>
      <xdr:spPr>
        <a:xfrm>
          <a:off x="590550" y="176212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目名称</a:t>
          </a:r>
        </a:p>
      </xdr:txBody>
    </xdr:sp>
    <xdr:clientData/>
  </xdr:oneCellAnchor>
  <xdr:oneCellAnchor>
    <xdr:from>
      <xdr:col>1</xdr:col>
      <xdr:colOff>514350</xdr:colOff>
      <xdr:row>9</xdr:row>
      <xdr:rowOff>133350</xdr:rowOff>
    </xdr:from>
    <xdr:ext cx="2943225" cy="266700"/>
    <xdr:sp>
      <xdr:nvSpPr>
        <xdr:cNvPr id="12" name="Rectangle 849"/>
        <xdr:cNvSpPr>
          <a:spLocks/>
        </xdr:cNvSpPr>
      </xdr:nvSpPr>
      <xdr:spPr>
        <a:xfrm>
          <a:off x="1200150" y="1762125"/>
          <a:ext cx="2943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2019年度招商引资专项经费项目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</a:rPr>
            <a:t>                                      </a:t>
          </a:r>
        </a:p>
      </xdr:txBody>
    </xdr:sp>
    <xdr:clientData/>
  </xdr:oneCellAnchor>
  <xdr:twoCellAnchor>
    <xdr:from>
      <xdr:col>1</xdr:col>
      <xdr:colOff>514350</xdr:colOff>
      <xdr:row>11</xdr:row>
      <xdr:rowOff>76200</xdr:rowOff>
    </xdr:from>
    <xdr:to>
      <xdr:col>7</xdr:col>
      <xdr:colOff>342900</xdr:colOff>
      <xdr:row>11</xdr:row>
      <xdr:rowOff>104775</xdr:rowOff>
    </xdr:to>
    <xdr:sp>
      <xdr:nvSpPr>
        <xdr:cNvPr id="13" name="Rectangle 850"/>
        <xdr:cNvSpPr>
          <a:spLocks/>
        </xdr:cNvSpPr>
      </xdr:nvSpPr>
      <xdr:spPr>
        <a:xfrm>
          <a:off x="1200150" y="2066925"/>
          <a:ext cx="3943350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257175</xdr:colOff>
      <xdr:row>9</xdr:row>
      <xdr:rowOff>133350</xdr:rowOff>
    </xdr:from>
    <xdr:ext cx="9525" cy="257175"/>
    <xdr:sp>
      <xdr:nvSpPr>
        <xdr:cNvPr id="14" name="Rectangle 851"/>
        <xdr:cNvSpPr>
          <a:spLocks/>
        </xdr:cNvSpPr>
      </xdr:nvSpPr>
      <xdr:spPr>
        <a:xfrm>
          <a:off x="5057775" y="17621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12</xdr:row>
      <xdr:rowOff>95250</xdr:rowOff>
    </xdr:from>
    <xdr:ext cx="1676400" cy="257175"/>
    <xdr:sp>
      <xdr:nvSpPr>
        <xdr:cNvPr id="15" name="Rectangle 852"/>
        <xdr:cNvSpPr>
          <a:spLocks/>
        </xdr:cNvSpPr>
      </xdr:nvSpPr>
      <xdr:spPr>
        <a:xfrm>
          <a:off x="390525" y="2400300"/>
          <a:ext cx="1676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项目单位（盖章）</a:t>
          </a:r>
        </a:p>
      </xdr:txBody>
    </xdr:sp>
    <xdr:clientData/>
  </xdr:oneCellAnchor>
  <xdr:oneCellAnchor>
    <xdr:from>
      <xdr:col>1</xdr:col>
      <xdr:colOff>514350</xdr:colOff>
      <xdr:row>12</xdr:row>
      <xdr:rowOff>95250</xdr:rowOff>
    </xdr:from>
    <xdr:ext cx="2438400" cy="266700"/>
    <xdr:sp>
      <xdr:nvSpPr>
        <xdr:cNvPr id="16" name="Rectangle 853"/>
        <xdr:cNvSpPr>
          <a:spLocks/>
        </xdr:cNvSpPr>
      </xdr:nvSpPr>
      <xdr:spPr>
        <a:xfrm>
          <a:off x="1200150" y="2400300"/>
          <a:ext cx="2438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西牛镇人民政府                            </a:t>
          </a:r>
        </a:p>
      </xdr:txBody>
    </xdr:sp>
    <xdr:clientData/>
  </xdr:oneCellAnchor>
  <xdr:twoCellAnchor>
    <xdr:from>
      <xdr:col>2</xdr:col>
      <xdr:colOff>571500</xdr:colOff>
      <xdr:row>13</xdr:row>
      <xdr:rowOff>85725</xdr:rowOff>
    </xdr:from>
    <xdr:to>
      <xdr:col>7</xdr:col>
      <xdr:colOff>266700</xdr:colOff>
      <xdr:row>13</xdr:row>
      <xdr:rowOff>114300</xdr:rowOff>
    </xdr:to>
    <xdr:sp>
      <xdr:nvSpPr>
        <xdr:cNvPr id="17" name="Rectangle 854"/>
        <xdr:cNvSpPr>
          <a:spLocks/>
        </xdr:cNvSpPr>
      </xdr:nvSpPr>
      <xdr:spPr>
        <a:xfrm flipV="1">
          <a:off x="1943100" y="2667000"/>
          <a:ext cx="3124200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257175</xdr:colOff>
      <xdr:row>12</xdr:row>
      <xdr:rowOff>95250</xdr:rowOff>
    </xdr:from>
    <xdr:ext cx="9525" cy="257175"/>
    <xdr:sp>
      <xdr:nvSpPr>
        <xdr:cNvPr id="18" name="Rectangle 855"/>
        <xdr:cNvSpPr>
          <a:spLocks/>
        </xdr:cNvSpPr>
      </xdr:nvSpPr>
      <xdr:spPr>
        <a:xfrm>
          <a:off x="5057775" y="240030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16</xdr:row>
      <xdr:rowOff>66675</xdr:rowOff>
    </xdr:from>
    <xdr:ext cx="1676400" cy="257175"/>
    <xdr:sp>
      <xdr:nvSpPr>
        <xdr:cNvPr id="19" name="Rectangle 856"/>
        <xdr:cNvSpPr>
          <a:spLocks/>
        </xdr:cNvSpPr>
      </xdr:nvSpPr>
      <xdr:spPr>
        <a:xfrm>
          <a:off x="390525" y="3429000"/>
          <a:ext cx="1676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主管部门（盖章）</a:t>
          </a:r>
        </a:p>
      </xdr:txBody>
    </xdr:sp>
    <xdr:clientData/>
  </xdr:oneCellAnchor>
  <xdr:oneCellAnchor>
    <xdr:from>
      <xdr:col>1</xdr:col>
      <xdr:colOff>514350</xdr:colOff>
      <xdr:row>16</xdr:row>
      <xdr:rowOff>66675</xdr:rowOff>
    </xdr:from>
    <xdr:ext cx="2638425" cy="266700"/>
    <xdr:sp>
      <xdr:nvSpPr>
        <xdr:cNvPr id="20" name="Rectangle 857"/>
        <xdr:cNvSpPr>
          <a:spLocks/>
        </xdr:cNvSpPr>
      </xdr:nvSpPr>
      <xdr:spPr>
        <a:xfrm>
          <a:off x="1200150" y="3429000"/>
          <a:ext cx="2638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西牛镇人民政府                           </a:t>
          </a:r>
        </a:p>
      </xdr:txBody>
    </xdr:sp>
    <xdr:clientData/>
  </xdr:oneCellAnchor>
  <xdr:twoCellAnchor>
    <xdr:from>
      <xdr:col>2</xdr:col>
      <xdr:colOff>600075</xdr:colOff>
      <xdr:row>17</xdr:row>
      <xdr:rowOff>47625</xdr:rowOff>
    </xdr:from>
    <xdr:to>
      <xdr:col>7</xdr:col>
      <xdr:colOff>257175</xdr:colOff>
      <xdr:row>17</xdr:row>
      <xdr:rowOff>76200</xdr:rowOff>
    </xdr:to>
    <xdr:sp>
      <xdr:nvSpPr>
        <xdr:cNvPr id="21" name="Rectangle 858"/>
        <xdr:cNvSpPr>
          <a:spLocks/>
        </xdr:cNvSpPr>
      </xdr:nvSpPr>
      <xdr:spPr>
        <a:xfrm flipV="1">
          <a:off x="1971675" y="3752850"/>
          <a:ext cx="3086100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257175</xdr:colOff>
      <xdr:row>16</xdr:row>
      <xdr:rowOff>66675</xdr:rowOff>
    </xdr:from>
    <xdr:ext cx="9525" cy="257175"/>
    <xdr:sp>
      <xdr:nvSpPr>
        <xdr:cNvPr id="22" name="Rectangle 859"/>
        <xdr:cNvSpPr>
          <a:spLocks/>
        </xdr:cNvSpPr>
      </xdr:nvSpPr>
      <xdr:spPr>
        <a:xfrm>
          <a:off x="5057775" y="342900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21</xdr:row>
      <xdr:rowOff>28575</xdr:rowOff>
    </xdr:from>
    <xdr:ext cx="838200" cy="257175"/>
    <xdr:sp>
      <xdr:nvSpPr>
        <xdr:cNvPr id="23" name="Rectangle 860"/>
        <xdr:cNvSpPr>
          <a:spLocks/>
        </xdr:cNvSpPr>
      </xdr:nvSpPr>
      <xdr:spPr>
        <a:xfrm>
          <a:off x="390525" y="4543425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评价类型</a:t>
          </a:r>
        </a:p>
      </xdr:txBody>
    </xdr:sp>
    <xdr:clientData/>
  </xdr:oneCellAnchor>
  <xdr:oneCellAnchor>
    <xdr:from>
      <xdr:col>1</xdr:col>
      <xdr:colOff>514350</xdr:colOff>
      <xdr:row>21</xdr:row>
      <xdr:rowOff>28575</xdr:rowOff>
    </xdr:from>
    <xdr:ext cx="9525" cy="257175"/>
    <xdr:sp>
      <xdr:nvSpPr>
        <xdr:cNvPr id="24" name="Rectangle 861"/>
        <xdr:cNvSpPr>
          <a:spLocks/>
        </xdr:cNvSpPr>
      </xdr:nvSpPr>
      <xdr:spPr>
        <a:xfrm>
          <a:off x="1200150" y="45434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2</xdr:col>
      <xdr:colOff>38100</xdr:colOff>
      <xdr:row>21</xdr:row>
      <xdr:rowOff>47625</xdr:rowOff>
    </xdr:from>
    <xdr:ext cx="762000" cy="238125"/>
    <xdr:sp>
      <xdr:nvSpPr>
        <xdr:cNvPr id="25" name="Rectangle 862"/>
        <xdr:cNvSpPr>
          <a:spLocks/>
        </xdr:cNvSpPr>
      </xdr:nvSpPr>
      <xdr:spPr>
        <a:xfrm>
          <a:off x="1409700" y="4562475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事前评价</a:t>
          </a:r>
        </a:p>
      </xdr:txBody>
    </xdr:sp>
    <xdr:clientData/>
  </xdr:oneCellAnchor>
  <xdr:oneCellAnchor>
    <xdr:from>
      <xdr:col>3</xdr:col>
      <xdr:colOff>57150</xdr:colOff>
      <xdr:row>21</xdr:row>
      <xdr:rowOff>47625</xdr:rowOff>
    </xdr:from>
    <xdr:ext cx="190500" cy="238125"/>
    <xdr:sp>
      <xdr:nvSpPr>
        <xdr:cNvPr id="26" name="Rectangle 863"/>
        <xdr:cNvSpPr>
          <a:spLocks/>
        </xdr:cNvSpPr>
      </xdr:nvSpPr>
      <xdr:spPr>
        <a:xfrm>
          <a:off x="2114550" y="45624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□</a:t>
          </a:r>
        </a:p>
      </xdr:txBody>
    </xdr:sp>
    <xdr:clientData/>
  </xdr:oneCellAnchor>
  <xdr:oneCellAnchor>
    <xdr:from>
      <xdr:col>3</xdr:col>
      <xdr:colOff>238125</xdr:colOff>
      <xdr:row>21</xdr:row>
      <xdr:rowOff>28575</xdr:rowOff>
    </xdr:from>
    <xdr:ext cx="9525" cy="257175"/>
    <xdr:sp>
      <xdr:nvSpPr>
        <xdr:cNvPr id="27" name="Rectangle 864"/>
        <xdr:cNvSpPr>
          <a:spLocks/>
        </xdr:cNvSpPr>
      </xdr:nvSpPr>
      <xdr:spPr>
        <a:xfrm>
          <a:off x="2295525" y="45434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oneCellAnchor>
  <xdr:oneCellAnchor>
    <xdr:from>
      <xdr:col>3</xdr:col>
      <xdr:colOff>542925</xdr:colOff>
      <xdr:row>21</xdr:row>
      <xdr:rowOff>47625</xdr:rowOff>
    </xdr:from>
    <xdr:ext cx="952500" cy="238125"/>
    <xdr:sp>
      <xdr:nvSpPr>
        <xdr:cNvPr id="28" name="Rectangle 865"/>
        <xdr:cNvSpPr>
          <a:spLocks/>
        </xdr:cNvSpPr>
      </xdr:nvSpPr>
      <xdr:spPr>
        <a:xfrm>
          <a:off x="2600325" y="4562475"/>
          <a:ext cx="952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事中评价□</a:t>
          </a:r>
        </a:p>
      </xdr:txBody>
    </xdr:sp>
    <xdr:clientData/>
  </xdr:oneCellAnchor>
  <xdr:oneCellAnchor>
    <xdr:from>
      <xdr:col>5</xdr:col>
      <xdr:colOff>57150</xdr:colOff>
      <xdr:row>21</xdr:row>
      <xdr:rowOff>47625</xdr:rowOff>
    </xdr:from>
    <xdr:ext cx="9525" cy="238125"/>
    <xdr:sp>
      <xdr:nvSpPr>
        <xdr:cNvPr id="29" name="Rectangle 866"/>
        <xdr:cNvSpPr>
          <a:spLocks/>
        </xdr:cNvSpPr>
      </xdr:nvSpPr>
      <xdr:spPr>
        <a:xfrm>
          <a:off x="3486150" y="4562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oneCellAnchor>
  <xdr:oneCellAnchor>
    <xdr:from>
      <xdr:col>5</xdr:col>
      <xdr:colOff>590550</xdr:colOff>
      <xdr:row>21</xdr:row>
      <xdr:rowOff>47625</xdr:rowOff>
    </xdr:from>
    <xdr:ext cx="885825" cy="228600"/>
    <xdr:sp>
      <xdr:nvSpPr>
        <xdr:cNvPr id="30" name="Rectangle 867"/>
        <xdr:cNvSpPr>
          <a:spLocks/>
        </xdr:cNvSpPr>
      </xdr:nvSpPr>
      <xdr:spPr>
        <a:xfrm>
          <a:off x="4019550" y="4562475"/>
          <a:ext cx="885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事后评价</a:t>
          </a:r>
          <a:r>
            <a:rPr lang="en-US" cap="none" sz="14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oneCellAnchor>
  <xdr:oneCellAnchor>
    <xdr:from>
      <xdr:col>7</xdr:col>
      <xdr:colOff>104775</xdr:colOff>
      <xdr:row>21</xdr:row>
      <xdr:rowOff>47625</xdr:rowOff>
    </xdr:from>
    <xdr:ext cx="9525" cy="238125"/>
    <xdr:sp>
      <xdr:nvSpPr>
        <xdr:cNvPr id="31" name="Rectangle 868"/>
        <xdr:cNvSpPr>
          <a:spLocks/>
        </xdr:cNvSpPr>
      </xdr:nvSpPr>
      <xdr:spPr>
        <a:xfrm>
          <a:off x="4905375" y="4562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23</xdr:row>
      <xdr:rowOff>171450</xdr:rowOff>
    </xdr:from>
    <xdr:ext cx="1047750" cy="257175"/>
    <xdr:sp>
      <xdr:nvSpPr>
        <xdr:cNvPr id="32" name="Rectangle 869"/>
        <xdr:cNvSpPr>
          <a:spLocks/>
        </xdr:cNvSpPr>
      </xdr:nvSpPr>
      <xdr:spPr>
        <a:xfrm>
          <a:off x="390525" y="5048250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评价方式：</a:t>
          </a:r>
        </a:p>
      </xdr:txBody>
    </xdr:sp>
    <xdr:clientData/>
  </xdr:oneCellAnchor>
  <xdr:oneCellAnchor>
    <xdr:from>
      <xdr:col>2</xdr:col>
      <xdr:colOff>38100</xdr:colOff>
      <xdr:row>24</xdr:row>
      <xdr:rowOff>9525</xdr:rowOff>
    </xdr:from>
    <xdr:ext cx="1952625" cy="228600"/>
    <xdr:sp>
      <xdr:nvSpPr>
        <xdr:cNvPr id="33" name="Rectangle 870"/>
        <xdr:cNvSpPr>
          <a:spLocks/>
        </xdr:cNvSpPr>
      </xdr:nvSpPr>
      <xdr:spPr>
        <a:xfrm>
          <a:off x="1409700" y="5067300"/>
          <a:ext cx="1952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部门（单位）绩效自评</a:t>
          </a:r>
          <a:r>
            <a:rPr lang="en-US" cap="none" sz="14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oneCellAnchor>
  <xdr:oneCellAnchor>
    <xdr:from>
      <xdr:col>4</xdr:col>
      <xdr:colOff>619125</xdr:colOff>
      <xdr:row>24</xdr:row>
      <xdr:rowOff>9525</xdr:rowOff>
    </xdr:from>
    <xdr:ext cx="9525" cy="238125"/>
    <xdr:sp>
      <xdr:nvSpPr>
        <xdr:cNvPr id="34" name="Rectangle 871"/>
        <xdr:cNvSpPr>
          <a:spLocks/>
        </xdr:cNvSpPr>
      </xdr:nvSpPr>
      <xdr:spPr>
        <a:xfrm>
          <a:off x="3362325" y="506730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5</xdr:col>
      <xdr:colOff>104775</xdr:colOff>
      <xdr:row>24</xdr:row>
      <xdr:rowOff>9525</xdr:rowOff>
    </xdr:from>
    <xdr:ext cx="1714500" cy="238125"/>
    <xdr:sp>
      <xdr:nvSpPr>
        <xdr:cNvPr id="35" name="Rectangle 872"/>
        <xdr:cNvSpPr>
          <a:spLocks/>
        </xdr:cNvSpPr>
      </xdr:nvSpPr>
      <xdr:spPr>
        <a:xfrm>
          <a:off x="3533775" y="5067300"/>
          <a:ext cx="1714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财政部门组织评价□</a:t>
          </a:r>
        </a:p>
      </xdr:txBody>
    </xdr:sp>
    <xdr:clientData/>
  </xdr:oneCellAnchor>
  <xdr:oneCellAnchor>
    <xdr:from>
      <xdr:col>7</xdr:col>
      <xdr:colOff>342900</xdr:colOff>
      <xdr:row>23</xdr:row>
      <xdr:rowOff>171450</xdr:rowOff>
    </xdr:from>
    <xdr:ext cx="9525" cy="257175"/>
    <xdr:sp>
      <xdr:nvSpPr>
        <xdr:cNvPr id="36" name="Rectangle 873"/>
        <xdr:cNvSpPr>
          <a:spLocks/>
        </xdr:cNvSpPr>
      </xdr:nvSpPr>
      <xdr:spPr>
        <a:xfrm>
          <a:off x="5143500" y="50482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26</xdr:row>
      <xdr:rowOff>142875</xdr:rowOff>
    </xdr:from>
    <xdr:ext cx="1047750" cy="257175"/>
    <xdr:sp>
      <xdr:nvSpPr>
        <xdr:cNvPr id="37" name="Rectangle 874"/>
        <xdr:cNvSpPr>
          <a:spLocks/>
        </xdr:cNvSpPr>
      </xdr:nvSpPr>
      <xdr:spPr>
        <a:xfrm>
          <a:off x="390525" y="5562600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评价机构：</a:t>
          </a:r>
        </a:p>
      </xdr:txBody>
    </xdr:sp>
    <xdr:clientData/>
  </xdr:oneCellAnchor>
  <xdr:oneCellAnchor>
    <xdr:from>
      <xdr:col>2</xdr:col>
      <xdr:colOff>28575</xdr:colOff>
      <xdr:row>26</xdr:row>
      <xdr:rowOff>161925</xdr:rowOff>
    </xdr:from>
    <xdr:ext cx="952500" cy="238125"/>
    <xdr:sp>
      <xdr:nvSpPr>
        <xdr:cNvPr id="38" name="Rectangle 875"/>
        <xdr:cNvSpPr>
          <a:spLocks/>
        </xdr:cNvSpPr>
      </xdr:nvSpPr>
      <xdr:spPr>
        <a:xfrm>
          <a:off x="1400175" y="5581650"/>
          <a:ext cx="952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中介机构□</a:t>
          </a:r>
        </a:p>
      </xdr:txBody>
    </xdr:sp>
    <xdr:clientData/>
  </xdr:oneCellAnchor>
  <xdr:oneCellAnchor>
    <xdr:from>
      <xdr:col>3</xdr:col>
      <xdr:colOff>142875</xdr:colOff>
      <xdr:row>27</xdr:row>
      <xdr:rowOff>0</xdr:rowOff>
    </xdr:from>
    <xdr:ext cx="9525" cy="190500"/>
    <xdr:sp>
      <xdr:nvSpPr>
        <xdr:cNvPr id="39" name="Rectangle 876"/>
        <xdr:cNvSpPr>
          <a:spLocks/>
        </xdr:cNvSpPr>
      </xdr:nvSpPr>
      <xdr:spPr>
        <a:xfrm>
          <a:off x="2200275" y="56007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oneCellAnchor>
  <xdr:oneCellAnchor>
    <xdr:from>
      <xdr:col>3</xdr:col>
      <xdr:colOff>352425</xdr:colOff>
      <xdr:row>26</xdr:row>
      <xdr:rowOff>161925</xdr:rowOff>
    </xdr:from>
    <xdr:ext cx="1905000" cy="238125"/>
    <xdr:sp>
      <xdr:nvSpPr>
        <xdr:cNvPr id="40" name="Rectangle 877"/>
        <xdr:cNvSpPr>
          <a:spLocks/>
        </xdr:cNvSpPr>
      </xdr:nvSpPr>
      <xdr:spPr>
        <a:xfrm>
          <a:off x="2409825" y="5581650"/>
          <a:ext cx="1905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部门（单位）评价组□</a:t>
          </a:r>
        </a:p>
      </xdr:txBody>
    </xdr:sp>
    <xdr:clientData/>
  </xdr:oneCellAnchor>
  <xdr:oneCellAnchor>
    <xdr:from>
      <xdr:col>5</xdr:col>
      <xdr:colOff>590550</xdr:colOff>
      <xdr:row>27</xdr:row>
      <xdr:rowOff>0</xdr:rowOff>
    </xdr:from>
    <xdr:ext cx="161925" cy="219075"/>
    <xdr:sp>
      <xdr:nvSpPr>
        <xdr:cNvPr id="41" name="Rectangle 878"/>
        <xdr:cNvSpPr>
          <a:spLocks/>
        </xdr:cNvSpPr>
      </xdr:nvSpPr>
      <xdr:spPr>
        <a:xfrm>
          <a:off x="4019550" y="56007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√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238125</xdr:colOff>
      <xdr:row>26</xdr:row>
      <xdr:rowOff>171450</xdr:rowOff>
    </xdr:from>
    <xdr:ext cx="1143000" cy="238125"/>
    <xdr:sp>
      <xdr:nvSpPr>
        <xdr:cNvPr id="42" name="Rectangle 879"/>
        <xdr:cNvSpPr>
          <a:spLocks/>
        </xdr:cNvSpPr>
      </xdr:nvSpPr>
      <xdr:spPr>
        <a:xfrm>
          <a:off x="4352925" y="5591175"/>
          <a:ext cx="1143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财政评价组□</a:t>
          </a:r>
        </a:p>
      </xdr:txBody>
    </xdr:sp>
    <xdr:clientData/>
  </xdr:oneCellAnchor>
  <xdr:oneCellAnchor>
    <xdr:from>
      <xdr:col>7</xdr:col>
      <xdr:colOff>409575</xdr:colOff>
      <xdr:row>27</xdr:row>
      <xdr:rowOff>0</xdr:rowOff>
    </xdr:from>
    <xdr:ext cx="9525" cy="190500"/>
    <xdr:sp>
      <xdr:nvSpPr>
        <xdr:cNvPr id="43" name="Rectangle 880"/>
        <xdr:cNvSpPr>
          <a:spLocks/>
        </xdr:cNvSpPr>
      </xdr:nvSpPr>
      <xdr:spPr>
        <a:xfrm>
          <a:off x="5210175" y="56007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114300</xdr:colOff>
      <xdr:row>28</xdr:row>
      <xdr:rowOff>85725</xdr:rowOff>
    </xdr:from>
    <xdr:ext cx="9525" cy="257175"/>
    <xdr:sp>
      <xdr:nvSpPr>
        <xdr:cNvPr id="44" name="Rectangle 881"/>
        <xdr:cNvSpPr>
          <a:spLocks/>
        </xdr:cNvSpPr>
      </xdr:nvSpPr>
      <xdr:spPr>
        <a:xfrm>
          <a:off x="2857500" y="586740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114300</xdr:colOff>
      <xdr:row>34</xdr:row>
      <xdr:rowOff>0</xdr:rowOff>
    </xdr:from>
    <xdr:ext cx="9525" cy="257175"/>
    <xdr:sp>
      <xdr:nvSpPr>
        <xdr:cNvPr id="45" name="Rectangle 882"/>
        <xdr:cNvSpPr>
          <a:spLocks/>
        </xdr:cNvSpPr>
      </xdr:nvSpPr>
      <xdr:spPr>
        <a:xfrm>
          <a:off x="2857500" y="68675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114300</xdr:colOff>
      <xdr:row>34</xdr:row>
      <xdr:rowOff>0</xdr:rowOff>
    </xdr:from>
    <xdr:ext cx="9525" cy="257175"/>
    <xdr:sp>
      <xdr:nvSpPr>
        <xdr:cNvPr id="46" name="Rectangle 883"/>
        <xdr:cNvSpPr>
          <a:spLocks/>
        </xdr:cNvSpPr>
      </xdr:nvSpPr>
      <xdr:spPr>
        <a:xfrm>
          <a:off x="2857500" y="68675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400050</xdr:colOff>
      <xdr:row>36</xdr:row>
      <xdr:rowOff>104775</xdr:rowOff>
    </xdr:from>
    <xdr:ext cx="9525" cy="285750"/>
    <xdr:sp>
      <xdr:nvSpPr>
        <xdr:cNvPr id="47" name="Rectangle 884"/>
        <xdr:cNvSpPr>
          <a:spLocks/>
        </xdr:cNvSpPr>
      </xdr:nvSpPr>
      <xdr:spPr>
        <a:xfrm>
          <a:off x="1771650" y="733425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oneCellAnchor>
  <xdr:oneCellAnchor>
    <xdr:from>
      <xdr:col>3</xdr:col>
      <xdr:colOff>171450</xdr:colOff>
      <xdr:row>36</xdr:row>
      <xdr:rowOff>104775</xdr:rowOff>
    </xdr:from>
    <xdr:ext cx="9525" cy="285750"/>
    <xdr:sp>
      <xdr:nvSpPr>
        <xdr:cNvPr id="48" name="Rectangle 885"/>
        <xdr:cNvSpPr>
          <a:spLocks/>
        </xdr:cNvSpPr>
      </xdr:nvSpPr>
      <xdr:spPr>
        <a:xfrm>
          <a:off x="2228850" y="733425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oneCellAnchor>
  <xdr:oneCellAnchor>
    <xdr:from>
      <xdr:col>4</xdr:col>
      <xdr:colOff>57150</xdr:colOff>
      <xdr:row>36</xdr:row>
      <xdr:rowOff>104775</xdr:rowOff>
    </xdr:from>
    <xdr:ext cx="228600" cy="285750"/>
    <xdr:sp>
      <xdr:nvSpPr>
        <xdr:cNvPr id="49" name="Rectangle 886"/>
        <xdr:cNvSpPr>
          <a:spLocks/>
        </xdr:cNvSpPr>
      </xdr:nvSpPr>
      <xdr:spPr>
        <a:xfrm>
          <a:off x="2800350" y="73342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4</xdr:col>
      <xdr:colOff>285750</xdr:colOff>
      <xdr:row>36</xdr:row>
      <xdr:rowOff>104775</xdr:rowOff>
    </xdr:from>
    <xdr:ext cx="9525" cy="285750"/>
    <xdr:sp>
      <xdr:nvSpPr>
        <xdr:cNvPr id="50" name="Rectangle 887"/>
        <xdr:cNvSpPr>
          <a:spLocks/>
        </xdr:cNvSpPr>
      </xdr:nvSpPr>
      <xdr:spPr>
        <a:xfrm>
          <a:off x="3028950" y="733425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4</xdr:col>
      <xdr:colOff>514350</xdr:colOff>
      <xdr:row>36</xdr:row>
      <xdr:rowOff>104775</xdr:rowOff>
    </xdr:from>
    <xdr:ext cx="228600" cy="285750"/>
    <xdr:sp>
      <xdr:nvSpPr>
        <xdr:cNvPr id="51" name="Rectangle 888"/>
        <xdr:cNvSpPr>
          <a:spLocks/>
        </xdr:cNvSpPr>
      </xdr:nvSpPr>
      <xdr:spPr>
        <a:xfrm>
          <a:off x="3257550" y="73342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oneCellAnchor>
    <xdr:from>
      <xdr:col>5</xdr:col>
      <xdr:colOff>57150</xdr:colOff>
      <xdr:row>36</xdr:row>
      <xdr:rowOff>104775</xdr:rowOff>
    </xdr:from>
    <xdr:ext cx="9525" cy="285750"/>
    <xdr:sp>
      <xdr:nvSpPr>
        <xdr:cNvPr id="52" name="Rectangle 889"/>
        <xdr:cNvSpPr>
          <a:spLocks/>
        </xdr:cNvSpPr>
      </xdr:nvSpPr>
      <xdr:spPr>
        <a:xfrm>
          <a:off x="3486150" y="733425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5</xdr:col>
      <xdr:colOff>285750</xdr:colOff>
      <xdr:row>36</xdr:row>
      <xdr:rowOff>104775</xdr:rowOff>
    </xdr:from>
    <xdr:ext cx="228600" cy="285750"/>
    <xdr:sp>
      <xdr:nvSpPr>
        <xdr:cNvPr id="53" name="Rectangle 890"/>
        <xdr:cNvSpPr>
          <a:spLocks/>
        </xdr:cNvSpPr>
      </xdr:nvSpPr>
      <xdr:spPr>
        <a:xfrm>
          <a:off x="3714750" y="73342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oneCellAnchor>
  <xdr:oneCellAnchor>
    <xdr:from>
      <xdr:col>5</xdr:col>
      <xdr:colOff>514350</xdr:colOff>
      <xdr:row>36</xdr:row>
      <xdr:rowOff>104775</xdr:rowOff>
    </xdr:from>
    <xdr:ext cx="9525" cy="285750"/>
    <xdr:sp>
      <xdr:nvSpPr>
        <xdr:cNvPr id="54" name="Rectangle 891"/>
        <xdr:cNvSpPr>
          <a:spLocks/>
        </xdr:cNvSpPr>
      </xdr:nvSpPr>
      <xdr:spPr>
        <a:xfrm>
          <a:off x="3943350" y="733425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571500</xdr:colOff>
      <xdr:row>39</xdr:row>
      <xdr:rowOff>76200</xdr:rowOff>
    </xdr:from>
    <xdr:ext cx="9525" cy="285750"/>
    <xdr:sp>
      <xdr:nvSpPr>
        <xdr:cNvPr id="55" name="Rectangle 892"/>
        <xdr:cNvSpPr>
          <a:spLocks/>
        </xdr:cNvSpPr>
      </xdr:nvSpPr>
      <xdr:spPr>
        <a:xfrm>
          <a:off x="1257300" y="78486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         </a:t>
          </a:r>
        </a:p>
      </xdr:txBody>
    </xdr:sp>
    <xdr:clientData/>
  </xdr:oneCellAnchor>
  <xdr:oneCellAnchor>
    <xdr:from>
      <xdr:col>3</xdr:col>
      <xdr:colOff>342900</xdr:colOff>
      <xdr:row>39</xdr:row>
      <xdr:rowOff>76200</xdr:rowOff>
    </xdr:from>
    <xdr:ext cx="9525" cy="285750"/>
    <xdr:sp>
      <xdr:nvSpPr>
        <xdr:cNvPr id="56" name="Rectangle 893"/>
        <xdr:cNvSpPr>
          <a:spLocks/>
        </xdr:cNvSpPr>
      </xdr:nvSpPr>
      <xdr:spPr>
        <a:xfrm>
          <a:off x="2400300" y="78486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85725</xdr:rowOff>
    </xdr:from>
    <xdr:ext cx="2057400" cy="285750"/>
    <xdr:sp>
      <xdr:nvSpPr>
        <xdr:cNvPr id="57" name="Rectangle 894"/>
        <xdr:cNvSpPr>
          <a:spLocks/>
        </xdr:cNvSpPr>
      </xdr:nvSpPr>
      <xdr:spPr>
        <a:xfrm>
          <a:off x="2619375" y="7858125"/>
          <a:ext cx="2057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信丰县财政局（制）</a:t>
          </a:r>
        </a:p>
      </xdr:txBody>
    </xdr:sp>
    <xdr:clientData/>
  </xdr:oneCellAnchor>
  <xdr:oneCellAnchor>
    <xdr:from>
      <xdr:col>6</xdr:col>
      <xdr:colOff>342900</xdr:colOff>
      <xdr:row>39</xdr:row>
      <xdr:rowOff>76200</xdr:rowOff>
    </xdr:from>
    <xdr:ext cx="9525" cy="285750"/>
    <xdr:sp>
      <xdr:nvSpPr>
        <xdr:cNvPr id="58" name="Rectangle 895"/>
        <xdr:cNvSpPr>
          <a:spLocks/>
        </xdr:cNvSpPr>
      </xdr:nvSpPr>
      <xdr:spPr>
        <a:xfrm>
          <a:off x="4457700" y="7848600"/>
          <a:ext cx="9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114300</xdr:colOff>
      <xdr:row>42</xdr:row>
      <xdr:rowOff>66675</xdr:rowOff>
    </xdr:from>
    <xdr:ext cx="9525" cy="257175"/>
    <xdr:sp>
      <xdr:nvSpPr>
        <xdr:cNvPr id="59" name="Rectangle 896"/>
        <xdr:cNvSpPr>
          <a:spLocks/>
        </xdr:cNvSpPr>
      </xdr:nvSpPr>
      <xdr:spPr>
        <a:xfrm>
          <a:off x="2857500" y="838200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390525</xdr:colOff>
      <xdr:row>19</xdr:row>
      <xdr:rowOff>66675</xdr:rowOff>
    </xdr:from>
    <xdr:ext cx="9525" cy="257175"/>
    <xdr:sp>
      <xdr:nvSpPr>
        <xdr:cNvPr id="60" name="Rectangle 897"/>
        <xdr:cNvSpPr>
          <a:spLocks/>
        </xdr:cNvSpPr>
      </xdr:nvSpPr>
      <xdr:spPr>
        <a:xfrm>
          <a:off x="390525" y="41338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19</xdr:row>
      <xdr:rowOff>66675</xdr:rowOff>
    </xdr:from>
    <xdr:ext cx="9525" cy="257175"/>
    <xdr:sp>
      <xdr:nvSpPr>
        <xdr:cNvPr id="61" name="Rectangle 898"/>
        <xdr:cNvSpPr>
          <a:spLocks/>
        </xdr:cNvSpPr>
      </xdr:nvSpPr>
      <xdr:spPr>
        <a:xfrm>
          <a:off x="1200150" y="41338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                    </a:t>
          </a:r>
        </a:p>
      </xdr:txBody>
    </xdr:sp>
    <xdr:clientData/>
  </xdr:oneCellAnchor>
  <xdr:twoCellAnchor>
    <xdr:from>
      <xdr:col>3</xdr:col>
      <xdr:colOff>523875</xdr:colOff>
      <xdr:row>20</xdr:row>
      <xdr:rowOff>47625</xdr:rowOff>
    </xdr:from>
    <xdr:to>
      <xdr:col>7</xdr:col>
      <xdr:colOff>266700</xdr:colOff>
      <xdr:row>20</xdr:row>
      <xdr:rowOff>76200</xdr:rowOff>
    </xdr:to>
    <xdr:sp>
      <xdr:nvSpPr>
        <xdr:cNvPr id="62" name="Rectangle 899"/>
        <xdr:cNvSpPr>
          <a:spLocks/>
        </xdr:cNvSpPr>
      </xdr:nvSpPr>
      <xdr:spPr>
        <a:xfrm flipV="1">
          <a:off x="2581275" y="4295775"/>
          <a:ext cx="2486025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257175</xdr:colOff>
      <xdr:row>19</xdr:row>
      <xdr:rowOff>66675</xdr:rowOff>
    </xdr:from>
    <xdr:ext cx="9525" cy="257175"/>
    <xdr:sp>
      <xdr:nvSpPr>
        <xdr:cNvPr id="63" name="Rectangle 900"/>
        <xdr:cNvSpPr>
          <a:spLocks/>
        </xdr:cNvSpPr>
      </xdr:nvSpPr>
      <xdr:spPr>
        <a:xfrm>
          <a:off x="5057775" y="4133850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352425</xdr:colOff>
      <xdr:row>19</xdr:row>
      <xdr:rowOff>9525</xdr:rowOff>
    </xdr:from>
    <xdr:ext cx="2305050" cy="257175"/>
    <xdr:sp>
      <xdr:nvSpPr>
        <xdr:cNvPr id="64" name="Rectangle 901"/>
        <xdr:cNvSpPr>
          <a:spLocks/>
        </xdr:cNvSpPr>
      </xdr:nvSpPr>
      <xdr:spPr>
        <a:xfrm>
          <a:off x="352425" y="4076700"/>
          <a:ext cx="2305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项目主管部门负责人签名</a:t>
          </a:r>
        </a:p>
      </xdr:txBody>
    </xdr:sp>
    <xdr:clientData/>
  </xdr:oneCellAnchor>
  <xdr:oneCellAnchor>
    <xdr:from>
      <xdr:col>0</xdr:col>
      <xdr:colOff>390525</xdr:colOff>
      <xdr:row>13</xdr:row>
      <xdr:rowOff>133350</xdr:rowOff>
    </xdr:from>
    <xdr:ext cx="9525" cy="257175"/>
    <xdr:sp>
      <xdr:nvSpPr>
        <xdr:cNvPr id="65" name="Rectangle 902"/>
        <xdr:cNvSpPr>
          <a:spLocks/>
        </xdr:cNvSpPr>
      </xdr:nvSpPr>
      <xdr:spPr>
        <a:xfrm>
          <a:off x="390525" y="27146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409575</xdr:colOff>
      <xdr:row>14</xdr:row>
      <xdr:rowOff>19050</xdr:rowOff>
    </xdr:from>
    <xdr:ext cx="942975" cy="390525"/>
    <xdr:sp>
      <xdr:nvSpPr>
        <xdr:cNvPr id="66" name="Rectangle 903"/>
        <xdr:cNvSpPr>
          <a:spLocks/>
        </xdr:cNvSpPr>
      </xdr:nvSpPr>
      <xdr:spPr>
        <a:xfrm>
          <a:off x="409575" y="2886075"/>
          <a:ext cx="942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评价年度</a:t>
          </a:r>
        </a:p>
      </xdr:txBody>
    </xdr:sp>
    <xdr:clientData/>
  </xdr:oneCellAnchor>
  <xdr:oneCellAnchor>
    <xdr:from>
      <xdr:col>1</xdr:col>
      <xdr:colOff>514350</xdr:colOff>
      <xdr:row>13</xdr:row>
      <xdr:rowOff>133350</xdr:rowOff>
    </xdr:from>
    <xdr:ext cx="9525" cy="257175"/>
    <xdr:sp>
      <xdr:nvSpPr>
        <xdr:cNvPr id="67" name="Rectangle 904"/>
        <xdr:cNvSpPr>
          <a:spLocks/>
        </xdr:cNvSpPr>
      </xdr:nvSpPr>
      <xdr:spPr>
        <a:xfrm>
          <a:off x="1200150" y="27146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                      </a:t>
          </a:r>
        </a:p>
      </xdr:txBody>
    </xdr:sp>
    <xdr:clientData/>
  </xdr:oneCellAnchor>
  <xdr:twoCellAnchor>
    <xdr:from>
      <xdr:col>1</xdr:col>
      <xdr:colOff>676275</xdr:colOff>
      <xdr:row>15</xdr:row>
      <xdr:rowOff>76200</xdr:rowOff>
    </xdr:from>
    <xdr:to>
      <xdr:col>7</xdr:col>
      <xdr:colOff>342900</xdr:colOff>
      <xdr:row>15</xdr:row>
      <xdr:rowOff>104775</xdr:rowOff>
    </xdr:to>
    <xdr:sp>
      <xdr:nvSpPr>
        <xdr:cNvPr id="68" name="Rectangle 905"/>
        <xdr:cNvSpPr>
          <a:spLocks/>
        </xdr:cNvSpPr>
      </xdr:nvSpPr>
      <xdr:spPr>
        <a:xfrm>
          <a:off x="1362075" y="3124200"/>
          <a:ext cx="3781425" cy="28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257175</xdr:colOff>
      <xdr:row>13</xdr:row>
      <xdr:rowOff>133350</xdr:rowOff>
    </xdr:from>
    <xdr:ext cx="9525" cy="257175"/>
    <xdr:sp>
      <xdr:nvSpPr>
        <xdr:cNvPr id="69" name="Rectangle 906"/>
        <xdr:cNvSpPr>
          <a:spLocks/>
        </xdr:cNvSpPr>
      </xdr:nvSpPr>
      <xdr:spPr>
        <a:xfrm>
          <a:off x="5057775" y="27146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C15"/>
  <sheetViews>
    <sheetView workbookViewId="0" topLeftCell="A1">
      <selection activeCell="J35" sqref="J35"/>
    </sheetView>
  </sheetViews>
  <sheetFormatPr defaultColWidth="9.00390625" defaultRowHeight="14.25"/>
  <sheetData>
    <row r="1" ht="14.25" customHeight="1"/>
    <row r="12" ht="24.75" customHeight="1"/>
    <row r="13" ht="21.75" customHeight="1"/>
    <row r="14" ht="22.5" customHeight="1"/>
    <row r="15" ht="14.25">
      <c r="C15" t="s">
        <v>0</v>
      </c>
    </row>
    <row r="16" ht="24.75" customHeight="1"/>
    <row r="17" ht="27" customHeight="1"/>
    <row r="21" ht="21" customHeight="1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workbookViewId="0" topLeftCell="A6">
      <selection activeCell="A4" sqref="A4:J6"/>
    </sheetView>
  </sheetViews>
  <sheetFormatPr defaultColWidth="9.00390625" defaultRowHeight="14.25" customHeight="1"/>
  <cols>
    <col min="1" max="1" width="8.50390625" style="104" customWidth="1"/>
    <col min="2" max="2" width="7.875" style="104" customWidth="1"/>
    <col min="3" max="3" width="8.50390625" style="104" customWidth="1"/>
    <col min="4" max="4" width="8.75390625" style="104" customWidth="1"/>
    <col min="5" max="5" width="6.625" style="104" customWidth="1"/>
    <col min="6" max="6" width="8.375" style="104" customWidth="1"/>
    <col min="7" max="7" width="7.875" style="104" customWidth="1"/>
    <col min="8" max="8" width="8.625" style="104" customWidth="1"/>
    <col min="9" max="9" width="7.00390625" style="104" customWidth="1"/>
    <col min="10" max="10" width="9.00390625" style="104" customWidth="1"/>
    <col min="11" max="16384" width="9.00390625" style="104" customWidth="1"/>
  </cols>
  <sheetData>
    <row r="1" spans="1:10" s="104" customFormat="1" ht="18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s="104" customFormat="1" ht="27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04" customFormat="1" ht="30" customHeight="1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15"/>
    </row>
    <row r="4" spans="1:10" s="104" customFormat="1" ht="276.75" customHeight="1">
      <c r="A4" s="109" t="s">
        <v>3</v>
      </c>
      <c r="B4" s="110"/>
      <c r="C4" s="110"/>
      <c r="D4" s="110"/>
      <c r="E4" s="110"/>
      <c r="F4" s="110"/>
      <c r="G4" s="110"/>
      <c r="H4" s="110"/>
      <c r="I4" s="110"/>
      <c r="J4" s="116"/>
    </row>
    <row r="5" spans="1:10" s="104" customFormat="1" ht="180.75" customHeight="1">
      <c r="A5" s="111"/>
      <c r="B5" s="112"/>
      <c r="C5" s="112"/>
      <c r="D5" s="112"/>
      <c r="E5" s="112"/>
      <c r="F5" s="112"/>
      <c r="G5" s="112"/>
      <c r="H5" s="112"/>
      <c r="I5" s="112"/>
      <c r="J5" s="117"/>
    </row>
    <row r="6" spans="1:10" s="104" customFormat="1" ht="408" customHeight="1">
      <c r="A6" s="113"/>
      <c r="B6" s="114"/>
      <c r="C6" s="114"/>
      <c r="D6" s="114"/>
      <c r="E6" s="114"/>
      <c r="F6" s="114"/>
      <c r="G6" s="114"/>
      <c r="H6" s="114"/>
      <c r="I6" s="114"/>
      <c r="J6" s="118"/>
    </row>
  </sheetData>
  <sheetProtection/>
  <mergeCells count="4">
    <mergeCell ref="A1:J1"/>
    <mergeCell ref="A2:J2"/>
    <mergeCell ref="A3:J3"/>
    <mergeCell ref="A4:J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view="pageBreakPreview" zoomScaleSheetLayoutView="100" workbookViewId="0" topLeftCell="A1">
      <selection activeCell="D15" sqref="D15"/>
    </sheetView>
  </sheetViews>
  <sheetFormatPr defaultColWidth="8.25390625" defaultRowHeight="14.25"/>
  <cols>
    <col min="1" max="1" width="10.25390625" style="1" customWidth="1"/>
    <col min="2" max="2" width="10.625" style="1" customWidth="1"/>
    <col min="3" max="3" width="9.75390625" style="1" customWidth="1"/>
    <col min="4" max="4" width="24.50390625" style="1" customWidth="1"/>
    <col min="5" max="5" width="12.125" style="2" customWidth="1"/>
    <col min="6" max="7" width="13.875" style="1" bestFit="1" customWidth="1"/>
    <col min="8" max="8" width="10.625" style="1" customWidth="1"/>
    <col min="9" max="9" width="32.375" style="1" customWidth="1"/>
    <col min="10" max="10" width="10.625" style="2" customWidth="1"/>
    <col min="11" max="11" width="12.50390625" style="3" customWidth="1"/>
    <col min="12" max="16384" width="8.25390625" style="1" customWidth="1"/>
  </cols>
  <sheetData>
    <row r="1" spans="1:11" s="1" customFormat="1" ht="24.75" customHeight="1">
      <c r="A1" s="4" t="s">
        <v>4</v>
      </c>
      <c r="B1"/>
      <c r="C1"/>
      <c r="D1"/>
      <c r="E1"/>
      <c r="F1"/>
      <c r="G1"/>
      <c r="H1"/>
      <c r="I1"/>
      <c r="J1"/>
      <c r="K1"/>
    </row>
    <row r="2" spans="1:11" s="1" customFormat="1" ht="15.75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5.75" customHeight="1">
      <c r="A3" s="6" t="s">
        <v>6</v>
      </c>
      <c r="B3" s="6"/>
      <c r="C3" s="6"/>
      <c r="D3" s="7"/>
      <c r="E3" s="8"/>
      <c r="F3" s="7"/>
      <c r="G3" s="7"/>
      <c r="H3" s="7"/>
      <c r="I3" s="7"/>
      <c r="J3" s="8"/>
      <c r="K3" s="83"/>
    </row>
    <row r="4" spans="1:11" s="1" customFormat="1" ht="18.75" customHeight="1">
      <c r="A4" s="9" t="s">
        <v>7</v>
      </c>
      <c r="B4" s="10"/>
      <c r="C4" s="11"/>
      <c r="D4" s="12" t="s">
        <v>8</v>
      </c>
      <c r="E4" s="13"/>
      <c r="F4" s="13"/>
      <c r="G4" s="13"/>
      <c r="H4" s="13"/>
      <c r="I4" s="13"/>
      <c r="J4" s="13"/>
      <c r="K4" s="84"/>
    </row>
    <row r="5" spans="1:11" s="1" customFormat="1" ht="18.75" customHeight="1">
      <c r="A5" s="9" t="s">
        <v>9</v>
      </c>
      <c r="B5" s="10"/>
      <c r="C5" s="11"/>
      <c r="D5" s="14" t="s">
        <v>10</v>
      </c>
      <c r="E5" s="10"/>
      <c r="F5" s="11"/>
      <c r="G5" s="9" t="s">
        <v>11</v>
      </c>
      <c r="H5" s="10"/>
      <c r="I5" s="10"/>
      <c r="J5" s="10"/>
      <c r="K5" s="11"/>
    </row>
    <row r="6" spans="1:11" s="1" customFormat="1" ht="60" customHeight="1">
      <c r="A6" s="15" t="s">
        <v>12</v>
      </c>
      <c r="B6" s="16"/>
      <c r="C6" s="17"/>
      <c r="D6" s="18"/>
      <c r="E6" s="19"/>
      <c r="F6" s="20" t="s">
        <v>13</v>
      </c>
      <c r="G6" s="20" t="s">
        <v>14</v>
      </c>
      <c r="H6" s="20" t="s">
        <v>15</v>
      </c>
      <c r="I6" s="20" t="s">
        <v>16</v>
      </c>
      <c r="J6" s="51" t="s">
        <v>17</v>
      </c>
      <c r="K6" s="85"/>
    </row>
    <row r="7" spans="1:11" s="1" customFormat="1" ht="18.75" customHeight="1">
      <c r="A7" s="21"/>
      <c r="B7"/>
      <c r="C7" s="22"/>
      <c r="D7" s="23" t="s">
        <v>18</v>
      </c>
      <c r="E7" s="11"/>
      <c r="F7" s="24">
        <v>3</v>
      </c>
      <c r="G7" s="24">
        <v>3</v>
      </c>
      <c r="H7" s="25">
        <f>G7/F7</f>
        <v>1</v>
      </c>
      <c r="I7" s="20">
        <v>10</v>
      </c>
      <c r="J7" s="15" t="s">
        <v>19</v>
      </c>
      <c r="K7" s="86"/>
    </row>
    <row r="8" spans="1:11" s="1" customFormat="1" ht="18.75" customHeight="1">
      <c r="A8" s="21"/>
      <c r="B8"/>
      <c r="C8" s="22"/>
      <c r="D8" s="26" t="s">
        <v>20</v>
      </c>
      <c r="E8" s="24"/>
      <c r="F8" s="24">
        <v>3</v>
      </c>
      <c r="G8" s="24">
        <v>3</v>
      </c>
      <c r="H8" s="25">
        <f>G8/F8</f>
        <v>1</v>
      </c>
      <c r="I8" s="20">
        <v>10</v>
      </c>
      <c r="J8" s="87"/>
      <c r="K8" s="88"/>
    </row>
    <row r="9" spans="1:11" s="1" customFormat="1" ht="18.75" customHeight="1">
      <c r="A9" s="21"/>
      <c r="B9" s="27"/>
      <c r="C9" s="22"/>
      <c r="D9" s="28" t="s">
        <v>21</v>
      </c>
      <c r="E9" s="17"/>
      <c r="F9" s="29"/>
      <c r="G9" s="30"/>
      <c r="H9" s="30"/>
      <c r="I9" s="89"/>
      <c r="J9" s="87"/>
      <c r="K9" s="88"/>
    </row>
    <row r="10" spans="1:11" s="1" customFormat="1" ht="34.5" customHeight="1">
      <c r="A10" s="20" t="s">
        <v>22</v>
      </c>
      <c r="B10" s="31" t="s">
        <v>23</v>
      </c>
      <c r="C10" s="31"/>
      <c r="D10" s="31"/>
      <c r="E10" s="32" t="s">
        <v>24</v>
      </c>
      <c r="F10" s="32"/>
      <c r="G10" s="32"/>
      <c r="H10" s="32"/>
      <c r="I10" s="90" t="s">
        <v>25</v>
      </c>
      <c r="J10" s="91" t="s">
        <v>26</v>
      </c>
      <c r="K10" s="91"/>
    </row>
    <row r="11" spans="1:11" s="1" customFormat="1" ht="111" customHeight="1">
      <c r="A11" s="33" t="s">
        <v>27</v>
      </c>
      <c r="B11" s="34" t="s">
        <v>28</v>
      </c>
      <c r="C11" s="35" t="s">
        <v>29</v>
      </c>
      <c r="D11" s="35" t="s">
        <v>30</v>
      </c>
      <c r="E11" s="35" t="s">
        <v>31</v>
      </c>
      <c r="F11" s="34" t="s">
        <v>32</v>
      </c>
      <c r="G11" s="34" t="s">
        <v>33</v>
      </c>
      <c r="H11" s="36" t="s">
        <v>34</v>
      </c>
      <c r="I11" s="92"/>
      <c r="J11" s="34" t="s">
        <v>35</v>
      </c>
      <c r="K11" s="93" t="s">
        <v>36</v>
      </c>
    </row>
    <row r="12" spans="1:11" s="1" customFormat="1" ht="20.25" customHeight="1">
      <c r="A12" s="37"/>
      <c r="B12" s="38" t="s">
        <v>37</v>
      </c>
      <c r="C12" s="39" t="s">
        <v>38</v>
      </c>
      <c r="D12" s="40" t="s">
        <v>39</v>
      </c>
      <c r="E12" s="24">
        <v>2</v>
      </c>
      <c r="F12" s="24" t="s">
        <v>40</v>
      </c>
      <c r="G12" s="24">
        <v>5</v>
      </c>
      <c r="H12" s="41" t="s">
        <v>41</v>
      </c>
      <c r="I12" s="11"/>
      <c r="J12" s="24">
        <v>2</v>
      </c>
      <c r="K12" s="94"/>
    </row>
    <row r="13" spans="1:11" s="1" customFormat="1" ht="21.75" customHeight="1">
      <c r="A13" s="37"/>
      <c r="B13" s="42"/>
      <c r="C13" s="43"/>
      <c r="D13" s="44" t="s">
        <v>42</v>
      </c>
      <c r="E13" s="20">
        <v>2</v>
      </c>
      <c r="F13" s="24" t="s">
        <v>43</v>
      </c>
      <c r="G13" s="24">
        <v>2</v>
      </c>
      <c r="H13" s="41" t="s">
        <v>44</v>
      </c>
      <c r="I13" s="11"/>
      <c r="J13" s="24">
        <v>2</v>
      </c>
      <c r="K13" s="94"/>
    </row>
    <row r="14" spans="1:11" s="1" customFormat="1" ht="31.5" customHeight="1">
      <c r="A14" s="37"/>
      <c r="B14" s="42"/>
      <c r="C14" s="43"/>
      <c r="D14" s="44" t="s">
        <v>45</v>
      </c>
      <c r="E14" s="20">
        <v>4</v>
      </c>
      <c r="F14" s="24" t="s">
        <v>46</v>
      </c>
      <c r="G14" s="24">
        <v>12</v>
      </c>
      <c r="H14" s="45" t="s">
        <v>47</v>
      </c>
      <c r="I14" s="95"/>
      <c r="J14" s="24">
        <v>4</v>
      </c>
      <c r="K14" s="94"/>
    </row>
    <row r="15" spans="1:11" s="1" customFormat="1" ht="18.75" customHeight="1">
      <c r="A15" s="37"/>
      <c r="B15" s="42"/>
      <c r="C15" s="46"/>
      <c r="D15" s="44" t="s">
        <v>48</v>
      </c>
      <c r="E15" s="20">
        <v>5</v>
      </c>
      <c r="F15" s="24" t="s">
        <v>49</v>
      </c>
      <c r="G15" s="24">
        <v>20</v>
      </c>
      <c r="H15" s="41" t="s">
        <v>50</v>
      </c>
      <c r="I15" s="11"/>
      <c r="J15" s="24">
        <v>4</v>
      </c>
      <c r="K15" s="94"/>
    </row>
    <row r="16" spans="1:11" s="1" customFormat="1" ht="31.5" customHeight="1">
      <c r="A16" s="37"/>
      <c r="B16" s="42"/>
      <c r="C16" s="39" t="s">
        <v>51</v>
      </c>
      <c r="D16" s="44" t="s">
        <v>52</v>
      </c>
      <c r="E16" s="24">
        <v>12</v>
      </c>
      <c r="F16" s="24" t="s">
        <v>53</v>
      </c>
      <c r="G16" s="24">
        <v>5363.44</v>
      </c>
      <c r="H16" s="41" t="s">
        <v>54</v>
      </c>
      <c r="I16" s="11"/>
      <c r="J16" s="24">
        <v>12</v>
      </c>
      <c r="K16" s="94"/>
    </row>
    <row r="17" spans="1:11" s="1" customFormat="1" ht="45.75" customHeight="1">
      <c r="A17" s="37"/>
      <c r="B17" s="42"/>
      <c r="C17" s="47"/>
      <c r="D17" s="48" t="s">
        <v>55</v>
      </c>
      <c r="E17" s="24">
        <v>6</v>
      </c>
      <c r="F17" s="24" t="s">
        <v>43</v>
      </c>
      <c r="G17" s="24">
        <v>2</v>
      </c>
      <c r="H17" s="41" t="s">
        <v>56</v>
      </c>
      <c r="I17" s="11"/>
      <c r="J17" s="24">
        <v>6</v>
      </c>
      <c r="K17" s="94"/>
    </row>
    <row r="18" spans="1:11" s="1" customFormat="1" ht="30.75" customHeight="1">
      <c r="A18" s="37"/>
      <c r="B18" s="42"/>
      <c r="C18" s="47"/>
      <c r="D18" s="48" t="s">
        <v>57</v>
      </c>
      <c r="E18" s="20">
        <v>5</v>
      </c>
      <c r="F18" s="24" t="s">
        <v>43</v>
      </c>
      <c r="G18" s="24">
        <v>1</v>
      </c>
      <c r="H18" s="41" t="s">
        <v>58</v>
      </c>
      <c r="I18" s="11"/>
      <c r="J18" s="24">
        <v>5</v>
      </c>
      <c r="K18" s="94"/>
    </row>
    <row r="19" spans="1:11" s="1" customFormat="1" ht="31.5" customHeight="1">
      <c r="A19" s="37"/>
      <c r="B19" s="42"/>
      <c r="C19" s="49"/>
      <c r="D19" s="48" t="s">
        <v>59</v>
      </c>
      <c r="E19" s="20">
        <v>4</v>
      </c>
      <c r="F19" s="24" t="s">
        <v>43</v>
      </c>
      <c r="G19" s="24">
        <v>2</v>
      </c>
      <c r="H19" s="41" t="s">
        <v>60</v>
      </c>
      <c r="I19" s="96"/>
      <c r="J19" s="24">
        <v>4</v>
      </c>
      <c r="K19" s="94"/>
    </row>
    <row r="20" spans="1:11" s="1" customFormat="1" ht="18.75" customHeight="1">
      <c r="A20" s="37"/>
      <c r="B20" s="42"/>
      <c r="C20" s="39" t="s">
        <v>61</v>
      </c>
      <c r="D20" s="26" t="s">
        <v>62</v>
      </c>
      <c r="E20" s="24">
        <v>8</v>
      </c>
      <c r="F20" s="24" t="s">
        <v>43</v>
      </c>
      <c r="G20" s="24">
        <v>2</v>
      </c>
      <c r="H20" s="41" t="s">
        <v>63</v>
      </c>
      <c r="I20" s="11"/>
      <c r="J20" s="24">
        <v>8</v>
      </c>
      <c r="K20" s="94"/>
    </row>
    <row r="21" spans="1:11" s="1" customFormat="1" ht="31.5" customHeight="1">
      <c r="A21" s="37"/>
      <c r="B21" s="42"/>
      <c r="C21" s="47"/>
      <c r="D21" s="26" t="s">
        <v>64</v>
      </c>
      <c r="E21" s="24">
        <v>2</v>
      </c>
      <c r="F21" s="24" t="s">
        <v>65</v>
      </c>
      <c r="G21" s="24">
        <v>12</v>
      </c>
      <c r="H21" s="41" t="s">
        <v>66</v>
      </c>
      <c r="I21" s="11"/>
      <c r="J21" s="24">
        <v>2</v>
      </c>
      <c r="K21" s="94"/>
    </row>
    <row r="22" spans="1:11" s="1" customFormat="1" ht="18.75" customHeight="1">
      <c r="A22" s="37"/>
      <c r="B22" s="42"/>
      <c r="C22" s="49"/>
      <c r="D22" s="26"/>
      <c r="E22" s="24"/>
      <c r="F22" s="24"/>
      <c r="G22" s="24"/>
      <c r="H22" s="41"/>
      <c r="I22" s="11"/>
      <c r="J22" s="24"/>
      <c r="K22" s="94"/>
    </row>
    <row r="23" spans="1:11" s="1" customFormat="1" ht="34.5" customHeight="1">
      <c r="A23" s="37"/>
      <c r="B23" s="42"/>
      <c r="C23" s="39" t="s">
        <v>67</v>
      </c>
      <c r="D23" s="26"/>
      <c r="E23" s="24"/>
      <c r="F23" s="50"/>
      <c r="G23" s="50"/>
      <c r="H23" s="41"/>
      <c r="I23" s="11"/>
      <c r="J23" s="24"/>
      <c r="K23" s="94"/>
    </row>
    <row r="24" spans="1:11" s="1" customFormat="1" ht="18.75" customHeight="1">
      <c r="A24" s="37"/>
      <c r="B24" s="42"/>
      <c r="C24" s="47"/>
      <c r="D24" s="26"/>
      <c r="E24" s="24"/>
      <c r="F24" s="24"/>
      <c r="G24" s="24"/>
      <c r="H24" s="51"/>
      <c r="I24" s="11"/>
      <c r="J24" s="24"/>
      <c r="K24" s="94"/>
    </row>
    <row r="25" spans="1:11" s="1" customFormat="1" ht="18.75" customHeight="1">
      <c r="A25" s="37"/>
      <c r="B25" s="42"/>
      <c r="C25" s="49"/>
      <c r="D25" s="26"/>
      <c r="E25" s="24"/>
      <c r="F25" s="24"/>
      <c r="G25" s="24"/>
      <c r="H25" s="51"/>
      <c r="I25" s="11"/>
      <c r="J25" s="24"/>
      <c r="K25" s="94"/>
    </row>
    <row r="26" spans="1:11" s="1" customFormat="1" ht="18.75" customHeight="1">
      <c r="A26" s="37"/>
      <c r="B26" s="52"/>
      <c r="C26" s="53" t="s">
        <v>68</v>
      </c>
      <c r="D26" s="26"/>
      <c r="E26" s="24"/>
      <c r="F26" s="24"/>
      <c r="G26" s="24"/>
      <c r="H26" s="51"/>
      <c r="I26" s="11"/>
      <c r="J26" s="24"/>
      <c r="K26" s="94"/>
    </row>
    <row r="27" spans="1:11" s="1" customFormat="1" ht="18.75" customHeight="1">
      <c r="A27" s="37"/>
      <c r="B27" s="38" t="s">
        <v>69</v>
      </c>
      <c r="C27" s="39" t="s">
        <v>70</v>
      </c>
      <c r="D27" s="24" t="s">
        <v>71</v>
      </c>
      <c r="E27" s="24">
        <v>7</v>
      </c>
      <c r="F27" s="24" t="s">
        <v>72</v>
      </c>
      <c r="G27" s="24" t="s">
        <v>72</v>
      </c>
      <c r="H27" s="51" t="s">
        <v>73</v>
      </c>
      <c r="I27" s="11"/>
      <c r="J27" s="24">
        <v>7</v>
      </c>
      <c r="K27" s="94"/>
    </row>
    <row r="28" spans="1:11" s="1" customFormat="1" ht="18.75" customHeight="1">
      <c r="A28" s="37"/>
      <c r="B28" s="42"/>
      <c r="C28" s="47"/>
      <c r="D28" s="20" t="s">
        <v>74</v>
      </c>
      <c r="E28" s="24">
        <v>3</v>
      </c>
      <c r="F28" s="24" t="s">
        <v>43</v>
      </c>
      <c r="G28" s="24">
        <v>0</v>
      </c>
      <c r="H28" s="51" t="s">
        <v>75</v>
      </c>
      <c r="I28" s="11"/>
      <c r="J28" s="24">
        <v>3</v>
      </c>
      <c r="K28" s="97"/>
    </row>
    <row r="29" spans="1:11" s="1" customFormat="1" ht="18.75" customHeight="1">
      <c r="A29" s="37"/>
      <c r="B29" s="42"/>
      <c r="C29" s="49"/>
      <c r="D29" s="40"/>
      <c r="E29" s="24"/>
      <c r="F29" s="54"/>
      <c r="G29" s="54"/>
      <c r="H29" s="51"/>
      <c r="I29" s="11"/>
      <c r="J29" s="24"/>
      <c r="K29" s="94"/>
    </row>
    <row r="30" spans="1:11" s="1" customFormat="1" ht="18.75" customHeight="1">
      <c r="A30" s="37"/>
      <c r="B30" s="42"/>
      <c r="C30" s="39" t="s">
        <v>76</v>
      </c>
      <c r="D30" s="55" t="s">
        <v>77</v>
      </c>
      <c r="E30" s="55">
        <v>10</v>
      </c>
      <c r="F30" s="24" t="s">
        <v>78</v>
      </c>
      <c r="G30" s="56">
        <v>300</v>
      </c>
      <c r="H30" s="51" t="s">
        <v>79</v>
      </c>
      <c r="I30" s="11"/>
      <c r="J30" s="24">
        <v>10</v>
      </c>
      <c r="K30" s="94"/>
    </row>
    <row r="31" spans="1:11" s="1" customFormat="1" ht="18.75" customHeight="1">
      <c r="A31" s="37"/>
      <c r="B31" s="42"/>
      <c r="C31" s="47"/>
      <c r="D31" s="57"/>
      <c r="E31" s="55"/>
      <c r="F31" s="58"/>
      <c r="G31" s="24"/>
      <c r="H31" s="51"/>
      <c r="I31" s="11"/>
      <c r="J31" s="24"/>
      <c r="K31" s="94"/>
    </row>
    <row r="32" spans="1:11" s="1" customFormat="1" ht="18.75" customHeight="1">
      <c r="A32" s="37"/>
      <c r="B32" s="42"/>
      <c r="C32" s="49"/>
      <c r="D32" s="57"/>
      <c r="E32" s="55"/>
      <c r="F32" s="59"/>
      <c r="G32" s="44"/>
      <c r="H32" s="51"/>
      <c r="I32" s="11"/>
      <c r="J32" s="20"/>
      <c r="K32" s="98"/>
    </row>
    <row r="33" spans="1:11" s="1" customFormat="1" ht="18.75" customHeight="1">
      <c r="A33" s="37"/>
      <c r="B33" s="42"/>
      <c r="C33" s="39" t="s">
        <v>80</v>
      </c>
      <c r="D33" s="57"/>
      <c r="E33" s="55"/>
      <c r="F33" s="59"/>
      <c r="G33" s="60"/>
      <c r="H33" s="51"/>
      <c r="I33" s="11"/>
      <c r="J33" s="20"/>
      <c r="K33" s="98"/>
    </row>
    <row r="34" spans="1:11" s="1" customFormat="1" ht="18.75" customHeight="1">
      <c r="A34" s="37"/>
      <c r="B34" s="42"/>
      <c r="C34" s="47"/>
      <c r="D34" s="61"/>
      <c r="E34" s="24"/>
      <c r="F34" s="61"/>
      <c r="G34" s="61"/>
      <c r="H34" s="51"/>
      <c r="I34" s="11"/>
      <c r="J34" s="24"/>
      <c r="K34" s="99"/>
    </row>
    <row r="35" spans="1:11" s="1" customFormat="1" ht="18.75" customHeight="1">
      <c r="A35" s="37"/>
      <c r="B35" s="42"/>
      <c r="C35" s="49"/>
      <c r="D35" s="61"/>
      <c r="E35" s="24"/>
      <c r="F35" s="61"/>
      <c r="G35" s="61"/>
      <c r="H35" s="51"/>
      <c r="I35" s="11"/>
      <c r="J35" s="24"/>
      <c r="K35" s="99"/>
    </row>
    <row r="36" spans="1:11" s="1" customFormat="1" ht="24">
      <c r="A36" s="37"/>
      <c r="B36" s="42"/>
      <c r="C36" s="39" t="s">
        <v>81</v>
      </c>
      <c r="D36" s="50" t="s">
        <v>82</v>
      </c>
      <c r="E36" s="24">
        <v>10</v>
      </c>
      <c r="F36" s="62" t="s">
        <v>83</v>
      </c>
      <c r="G36" s="62" t="s">
        <v>83</v>
      </c>
      <c r="H36" s="51" t="s">
        <v>84</v>
      </c>
      <c r="I36" s="11"/>
      <c r="J36" s="24">
        <v>9</v>
      </c>
      <c r="K36" s="99" t="s">
        <v>85</v>
      </c>
    </row>
    <row r="37" spans="1:11" s="1" customFormat="1" ht="21.75" customHeight="1">
      <c r="A37" s="37"/>
      <c r="B37" s="42"/>
      <c r="C37" s="47"/>
      <c r="D37" s="50"/>
      <c r="E37" s="24"/>
      <c r="F37" s="62"/>
      <c r="G37" s="62"/>
      <c r="H37" s="51"/>
      <c r="I37" s="11"/>
      <c r="J37" s="24"/>
      <c r="K37" s="99"/>
    </row>
    <row r="38" spans="1:11" s="1" customFormat="1" ht="18.75" customHeight="1">
      <c r="A38" s="37"/>
      <c r="B38" s="42"/>
      <c r="C38" s="49"/>
      <c r="D38" s="24"/>
      <c r="E38" s="24"/>
      <c r="F38" s="24"/>
      <c r="G38" s="24"/>
      <c r="H38" s="51"/>
      <c r="I38" s="11"/>
      <c r="J38" s="24"/>
      <c r="K38" s="99"/>
    </row>
    <row r="39" spans="1:11" s="1" customFormat="1" ht="18.75" customHeight="1">
      <c r="A39" s="37"/>
      <c r="B39" s="52"/>
      <c r="C39" s="53" t="s">
        <v>68</v>
      </c>
      <c r="D39" s="24"/>
      <c r="E39" s="24"/>
      <c r="F39" s="24"/>
      <c r="G39" s="24"/>
      <c r="H39" s="51"/>
      <c r="I39" s="11"/>
      <c r="J39" s="24"/>
      <c r="K39" s="99"/>
    </row>
    <row r="40" spans="1:11" s="1" customFormat="1" ht="18.75" customHeight="1">
      <c r="A40" s="37"/>
      <c r="B40" s="39" t="s">
        <v>86</v>
      </c>
      <c r="C40" s="39" t="s">
        <v>87</v>
      </c>
      <c r="D40" s="24" t="s">
        <v>88</v>
      </c>
      <c r="E40" s="24">
        <v>10</v>
      </c>
      <c r="F40" s="24" t="s">
        <v>89</v>
      </c>
      <c r="G40" s="24" t="s">
        <v>89</v>
      </c>
      <c r="H40" s="51" t="s">
        <v>90</v>
      </c>
      <c r="I40" s="11"/>
      <c r="J40" s="24">
        <v>10</v>
      </c>
      <c r="K40" s="99"/>
    </row>
    <row r="41" spans="1:11" s="1" customFormat="1" ht="18.75" customHeight="1">
      <c r="A41" s="37"/>
      <c r="B41" s="47"/>
      <c r="C41" s="47"/>
      <c r="D41" s="61"/>
      <c r="E41" s="24"/>
      <c r="F41" s="61"/>
      <c r="G41" s="61"/>
      <c r="H41" s="51"/>
      <c r="I41" s="11"/>
      <c r="J41" s="24"/>
      <c r="K41" s="99"/>
    </row>
    <row r="42" spans="1:11" s="1" customFormat="1" ht="18.75" customHeight="1">
      <c r="A42" s="37"/>
      <c r="B42" s="47"/>
      <c r="C42" s="49"/>
      <c r="D42" s="61"/>
      <c r="E42" s="24"/>
      <c r="F42" s="61"/>
      <c r="G42" s="61"/>
      <c r="H42" s="51"/>
      <c r="I42" s="11"/>
      <c r="J42" s="24"/>
      <c r="K42" s="99"/>
    </row>
    <row r="43" spans="1:11" s="1" customFormat="1" ht="18.75" customHeight="1">
      <c r="A43" s="63"/>
      <c r="B43" s="49"/>
      <c r="C43" s="53" t="s">
        <v>68</v>
      </c>
      <c r="D43" s="61"/>
      <c r="E43" s="24"/>
      <c r="F43" s="61"/>
      <c r="G43" s="61"/>
      <c r="H43" s="41"/>
      <c r="I43" s="11"/>
      <c r="J43" s="24"/>
      <c r="K43" s="99"/>
    </row>
    <row r="44" spans="1:11" s="1" customFormat="1" ht="42" customHeight="1">
      <c r="A44" s="64" t="s">
        <v>91</v>
      </c>
      <c r="B44" s="65"/>
      <c r="C44" s="65"/>
      <c r="D44" s="65"/>
      <c r="E44" s="65"/>
      <c r="F44" s="65"/>
      <c r="G44" s="65"/>
      <c r="H44" s="65"/>
      <c r="I44" s="100"/>
      <c r="J44" s="101">
        <f>SUM(J12:J43)+I7</f>
        <v>98</v>
      </c>
      <c r="K44" s="11"/>
    </row>
    <row r="45" spans="1:11" s="1" customFormat="1" ht="33" customHeight="1">
      <c r="A45" s="66" t="s">
        <v>92</v>
      </c>
      <c r="B45" s="67"/>
      <c r="C45" s="68"/>
      <c r="D45" s="69" t="s">
        <v>93</v>
      </c>
      <c r="E45" s="69">
        <v>97</v>
      </c>
      <c r="F45" s="70" t="s">
        <v>94</v>
      </c>
      <c r="G45" s="70"/>
      <c r="H45" s="70" t="s">
        <v>95</v>
      </c>
      <c r="I45" s="70"/>
      <c r="J45" s="70" t="s">
        <v>96</v>
      </c>
      <c r="K45" s="102"/>
    </row>
    <row r="46" spans="1:11" s="1" customFormat="1" ht="33" customHeight="1">
      <c r="A46" s="71"/>
      <c r="B46" s="72"/>
      <c r="C46" s="73"/>
      <c r="D46" s="64" t="s">
        <v>97</v>
      </c>
      <c r="E46" s="10"/>
      <c r="F46" s="10"/>
      <c r="G46" s="10"/>
      <c r="H46" s="10"/>
      <c r="I46" s="10"/>
      <c r="J46" s="10"/>
      <c r="K46" s="11"/>
    </row>
    <row r="47" spans="1:11" s="1" customFormat="1" ht="33" customHeight="1">
      <c r="A47" s="74" t="s">
        <v>98</v>
      </c>
      <c r="B47" s="75"/>
      <c r="C47" s="74" t="s">
        <v>99</v>
      </c>
      <c r="D47" s="76"/>
      <c r="E47" s="75"/>
      <c r="F47" s="74" t="s">
        <v>100</v>
      </c>
      <c r="G47" s="76"/>
      <c r="H47" s="75"/>
      <c r="I47" s="74" t="s">
        <v>101</v>
      </c>
      <c r="J47" s="76"/>
      <c r="K47" s="75"/>
    </row>
    <row r="48" spans="1:11" s="1" customFormat="1" ht="30" customHeight="1">
      <c r="A48" s="74" t="s">
        <v>102</v>
      </c>
      <c r="B48" s="75"/>
      <c r="C48" s="74" t="s">
        <v>103</v>
      </c>
      <c r="D48" s="76"/>
      <c r="E48" s="75"/>
      <c r="F48" s="74" t="s">
        <v>104</v>
      </c>
      <c r="G48" s="76"/>
      <c r="H48" s="75"/>
      <c r="I48" s="74"/>
      <c r="J48" s="76"/>
      <c r="K48" s="75"/>
    </row>
    <row r="49" spans="1:11" s="1" customFormat="1" ht="30" customHeight="1">
      <c r="A49" s="74" t="s">
        <v>105</v>
      </c>
      <c r="B49" s="75"/>
      <c r="C49" s="74" t="s">
        <v>106</v>
      </c>
      <c r="D49" s="76"/>
      <c r="E49" s="75"/>
      <c r="F49" s="74" t="s">
        <v>104</v>
      </c>
      <c r="G49" s="76"/>
      <c r="H49" s="75"/>
      <c r="I49" s="74"/>
      <c r="J49" s="76"/>
      <c r="K49" s="75"/>
    </row>
    <row r="50" spans="1:11" s="1" customFormat="1" ht="30" customHeight="1">
      <c r="A50" s="74" t="s">
        <v>107</v>
      </c>
      <c r="B50" s="75"/>
      <c r="C50" s="74" t="s">
        <v>108</v>
      </c>
      <c r="D50" s="76"/>
      <c r="E50" s="75"/>
      <c r="F50" s="74" t="s">
        <v>104</v>
      </c>
      <c r="G50" s="76"/>
      <c r="H50" s="75"/>
      <c r="I50" s="74"/>
      <c r="J50" s="76"/>
      <c r="K50" s="75"/>
    </row>
    <row r="51" spans="1:11" s="1" customFormat="1" ht="30" customHeight="1">
      <c r="A51" s="74" t="s">
        <v>109</v>
      </c>
      <c r="B51" s="75"/>
      <c r="C51" s="74" t="s">
        <v>110</v>
      </c>
      <c r="D51" s="76"/>
      <c r="E51" s="75"/>
      <c r="F51" s="74" t="s">
        <v>104</v>
      </c>
      <c r="G51" s="76"/>
      <c r="H51" s="75"/>
      <c r="I51" s="74"/>
      <c r="J51" s="76"/>
      <c r="K51" s="75"/>
    </row>
    <row r="52" spans="1:11" s="1" customFormat="1" ht="30" customHeight="1">
      <c r="A52" s="74" t="s">
        <v>111</v>
      </c>
      <c r="B52" s="75"/>
      <c r="C52" s="74" t="s">
        <v>112</v>
      </c>
      <c r="D52" s="76"/>
      <c r="E52" s="75"/>
      <c r="F52" s="74" t="s">
        <v>104</v>
      </c>
      <c r="G52" s="76"/>
      <c r="H52" s="75"/>
      <c r="I52" s="74"/>
      <c r="J52" s="76"/>
      <c r="K52" s="75"/>
    </row>
    <row r="53" spans="1:11" s="1" customFormat="1" ht="36.75" customHeight="1">
      <c r="A53" s="77" t="s">
        <v>113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1:11" s="1" customFormat="1" ht="22.5" customHeight="1">
      <c r="A54" s="78" t="s">
        <v>114</v>
      </c>
      <c r="B54" s="78"/>
      <c r="C54" s="78"/>
      <c r="D54" s="78"/>
      <c r="E54" s="79"/>
      <c r="F54" s="78"/>
      <c r="G54" s="78"/>
      <c r="H54" s="78"/>
      <c r="I54" s="78"/>
      <c r="J54" s="79"/>
      <c r="K54" s="103"/>
    </row>
    <row r="55" spans="1:11" s="1" customFormat="1" ht="23.25" customHeight="1">
      <c r="A55" s="80" t="s">
        <v>115</v>
      </c>
      <c r="B55"/>
      <c r="C55"/>
      <c r="D55"/>
      <c r="E55"/>
      <c r="F55"/>
      <c r="G55"/>
      <c r="H55"/>
      <c r="I55"/>
      <c r="J55"/>
      <c r="K55"/>
    </row>
    <row r="56" spans="1:11" s="1" customFormat="1" ht="93" customHeight="1">
      <c r="A56" s="81" t="s">
        <v>116</v>
      </c>
      <c r="B56"/>
      <c r="C56"/>
      <c r="D56"/>
      <c r="E56"/>
      <c r="F56"/>
      <c r="G56"/>
      <c r="H56"/>
      <c r="I56"/>
      <c r="J56"/>
      <c r="K56"/>
    </row>
    <row r="57" spans="1:11" s="1" customFormat="1" ht="22.5" customHeight="1">
      <c r="A57" s="80" t="s">
        <v>117</v>
      </c>
      <c r="B57"/>
      <c r="C57"/>
      <c r="D57"/>
      <c r="E57"/>
      <c r="F57"/>
      <c r="G57"/>
      <c r="H57"/>
      <c r="I57"/>
      <c r="J57"/>
      <c r="K57"/>
    </row>
    <row r="58" spans="1:11" s="1" customFormat="1" ht="27.75" customHeight="1">
      <c r="A58" s="78" t="s">
        <v>118</v>
      </c>
      <c r="B58"/>
      <c r="C58"/>
      <c r="D58"/>
      <c r="E58"/>
      <c r="F58"/>
      <c r="G58"/>
      <c r="H58"/>
      <c r="I58"/>
      <c r="J58"/>
      <c r="K58"/>
    </row>
    <row r="59" spans="1:11" s="1" customFormat="1" ht="42" customHeight="1">
      <c r="A59" s="82" t="s">
        <v>119</v>
      </c>
      <c r="B59"/>
      <c r="C59"/>
      <c r="D59"/>
      <c r="E59"/>
      <c r="F59"/>
      <c r="G59"/>
      <c r="H59"/>
      <c r="I59"/>
      <c r="J59"/>
      <c r="K59"/>
    </row>
    <row r="60" spans="1:11" s="1" customFormat="1" ht="22.5" customHeight="1">
      <c r="A60" s="78"/>
      <c r="B60"/>
      <c r="C60"/>
      <c r="D60"/>
      <c r="E60"/>
      <c r="F60"/>
      <c r="G60"/>
      <c r="H60"/>
      <c r="I60"/>
      <c r="J60"/>
      <c r="K60"/>
    </row>
    <row r="61" spans="1:11" s="1" customFormat="1" ht="14.25">
      <c r="A61" s="78"/>
      <c r="B61"/>
      <c r="C61"/>
      <c r="D61"/>
      <c r="E61"/>
      <c r="F61"/>
      <c r="G61"/>
      <c r="H61"/>
      <c r="I61"/>
      <c r="J61"/>
      <c r="K61"/>
    </row>
    <row r="62" spans="1:11" s="1" customFormat="1" ht="14.25">
      <c r="A62" s="78"/>
      <c r="B62"/>
      <c r="C62"/>
      <c r="D62"/>
      <c r="E62"/>
      <c r="F62"/>
      <c r="G62"/>
      <c r="H62"/>
      <c r="I62"/>
      <c r="J62"/>
      <c r="K62"/>
    </row>
    <row r="63" spans="1:11" s="1" customFormat="1" ht="14.25">
      <c r="A63" s="78"/>
      <c r="B63"/>
      <c r="C63"/>
      <c r="D63"/>
      <c r="E63"/>
      <c r="F63"/>
      <c r="G63"/>
      <c r="H63"/>
      <c r="I63"/>
      <c r="J63"/>
      <c r="K63"/>
    </row>
  </sheetData>
  <sheetProtection/>
  <mergeCells count="101">
    <mergeCell ref="A1:K1"/>
    <mergeCell ref="A2:K2"/>
    <mergeCell ref="A3:C3"/>
    <mergeCell ref="A4:C4"/>
    <mergeCell ref="D4:K4"/>
    <mergeCell ref="A5:C5"/>
    <mergeCell ref="D5:F5"/>
    <mergeCell ref="G5:K5"/>
    <mergeCell ref="D6:E6"/>
    <mergeCell ref="J6:K6"/>
    <mergeCell ref="D7:E7"/>
    <mergeCell ref="D9:E9"/>
    <mergeCell ref="B10:D10"/>
    <mergeCell ref="E10:H10"/>
    <mergeCell ref="J10:K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A44:I44"/>
    <mergeCell ref="J44:K44"/>
    <mergeCell ref="D46:K46"/>
    <mergeCell ref="A47:B47"/>
    <mergeCell ref="C47:E47"/>
    <mergeCell ref="F47:H47"/>
    <mergeCell ref="I47:K47"/>
    <mergeCell ref="A48:B48"/>
    <mergeCell ref="C48:E48"/>
    <mergeCell ref="F48:H48"/>
    <mergeCell ref="I48:K48"/>
    <mergeCell ref="A49:B49"/>
    <mergeCell ref="C49:E49"/>
    <mergeCell ref="F49:H49"/>
    <mergeCell ref="I49:K49"/>
    <mergeCell ref="A50:B50"/>
    <mergeCell ref="C50:E50"/>
    <mergeCell ref="F50:H50"/>
    <mergeCell ref="I50:K50"/>
    <mergeCell ref="A51:B51"/>
    <mergeCell ref="C51:E51"/>
    <mergeCell ref="F51:H51"/>
    <mergeCell ref="I51:K51"/>
    <mergeCell ref="A52:B52"/>
    <mergeCell ref="C52:E52"/>
    <mergeCell ref="F52:H52"/>
    <mergeCell ref="I52:K52"/>
    <mergeCell ref="A53:K53"/>
    <mergeCell ref="A55:K55"/>
    <mergeCell ref="A56:K56"/>
    <mergeCell ref="A57:K57"/>
    <mergeCell ref="A58:K58"/>
    <mergeCell ref="A59:K59"/>
    <mergeCell ref="A60:K60"/>
    <mergeCell ref="A61:K61"/>
    <mergeCell ref="A62:K62"/>
    <mergeCell ref="A63:K63"/>
    <mergeCell ref="A11:A43"/>
    <mergeCell ref="B12:B26"/>
    <mergeCell ref="B27:B39"/>
    <mergeCell ref="B40:B43"/>
    <mergeCell ref="C12:C15"/>
    <mergeCell ref="C16:C19"/>
    <mergeCell ref="C20:C22"/>
    <mergeCell ref="C23:C25"/>
    <mergeCell ref="C27:C29"/>
    <mergeCell ref="C30:C32"/>
    <mergeCell ref="C33:C35"/>
    <mergeCell ref="C36:C38"/>
    <mergeCell ref="C40:C42"/>
    <mergeCell ref="A6:C9"/>
    <mergeCell ref="J7:K9"/>
    <mergeCell ref="A45:C46"/>
  </mergeCells>
  <printOptions horizontalCentered="1"/>
  <pageMargins left="0.39305555555555555" right="0.39305555555555555" top="0.5902777777777778" bottom="0.39305555555555555" header="0.19652777777777777" footer="0"/>
  <pageSetup fitToHeight="0" fitToWidth="1" horizontalDpi="600" verticalDpi="600" orientation="portrait" paperSize="9" scale="55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LY</cp:lastModifiedBy>
  <cp:lastPrinted>2013-10-22T01:19:15Z</cp:lastPrinted>
  <dcterms:created xsi:type="dcterms:W3CDTF">2013-09-06T08:11:45Z</dcterms:created>
  <dcterms:modified xsi:type="dcterms:W3CDTF">2023-09-21T08:05:03Z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D8454386F0E7404AB2AE036C7A840774_13</vt:lpwstr>
  </property>
</Properties>
</file>