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'部门收入总表'!$A$1:$O$49</definedName>
    <definedName name="_xlnm.Print_Area" localSheetId="3">'部门支出总表'!$A$1:$H$48</definedName>
    <definedName name="_xlnm.Print_Area" localSheetId="4">'财拨收支总表'!$A$1:$F$54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'一般公共预算基本支出表'!$A$1:$E$45</definedName>
    <definedName name="_xlnm.Print_Area" localSheetId="5">'一般公共预算支出表'!$A$1:$E$44</definedName>
    <definedName name="_xlnm.Print_Area" localSheetId="8">'政府性基金'!$A$1:$E$18</definedName>
    <definedName name="_xlnm.Print_Area" localSheetId="9">'支出总表（引用）'!$A$1:$C$19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<sst xmlns="http://schemas.openxmlformats.org/spreadsheetml/2006/main" count="389" uniqueCount="202">
  <si>
    <t>总计</t>
  </si>
  <si>
    <t>2021年部门预算表</t>
  </si>
  <si>
    <t>部门名称：信丰县油山镇人民政府</t>
  </si>
  <si>
    <r>
      <t>编制日期：2</t>
    </r>
    <r>
      <rPr>
        <sz val="18"/>
        <color indexed="8"/>
        <rFont val="宋体"/>
        <family val="0"/>
      </rPr>
      <t>021年3月15日</t>
    </r>
  </si>
  <si>
    <t>编制单位：信丰县油山镇人民政府</t>
  </si>
  <si>
    <t>单位负责人签章：</t>
  </si>
  <si>
    <t>财务负责人签章：</t>
  </si>
  <si>
    <t>制表人签章：</t>
  </si>
  <si>
    <t>收支预算总表</t>
  </si>
  <si>
    <t>填报单位:925信丰县油山镇政府 , 925001信丰县油山镇政府本级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</si>
  <si>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</si>
  <si>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</si>
  <si>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</si>
  <si>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</si>
  <si>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</si>
  <si>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</si>
  <si>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</si>
  <si>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</si>
  <si>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</si>
  <si>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</si>
  <si>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</si>
  <si>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</si>
  <si>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</si>
  <si>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</si>
  <si>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</si>
  <si>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</si>
  <si>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</si>
  <si>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</si>
  <si>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</si>
  <si>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</si>
  <si>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</si>
  <si>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</si>
  <si>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</si>
  <si>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</si>
  <si>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</si>
  <si>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</si>
  <si>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</si>
  <si>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</si>
  <si>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</si>
  <si>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</si>
  <si>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</si>
  <si>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</si>
  <si>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</si>
  <si>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</si>
  <si>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</si>
  <si>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</si>
  <si>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</si>
  <si>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</si>
  <si>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</si>
  <si>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</si>
  <si>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</si>
  <si>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</si>
  <si>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</si>
  <si>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</si>
  <si>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</si>
  <si>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</si>
  <si>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</si>
  <si>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</si>
  <si>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</si>
  <si>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</si>
  <si>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</si>
  <si>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</si>
  <si>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</si>
  <si>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</si>
  <si>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</si>
  <si>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</si>
  <si>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</si>
  <si>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</si>
  <si>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</si>
  <si>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</si>
  <si>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</si>
  <si>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</si>
  <si>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</si>
  <si>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</si>
  <si>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</si>
  <si>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</si>
  <si>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</si>
  <si>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</si>
  <si>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</si>
  <si>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</si>
  <si>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</si>
  <si>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</si>
  <si>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</si>
  <si>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</si>
  <si>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</si>
  <si>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2120801</t>
  </si>
  <si>
    <t>　　征地和拆迁补偿支出</t>
  </si>
  <si>
    <t>213</t>
  </si>
  <si>
    <t>农林水支出</t>
  </si>
  <si>
    <t>　01</t>
  </si>
  <si>
    <t>　农业农村</t>
  </si>
  <si>
    <t>　　2130199</t>
  </si>
  <si>
    <t>　　其他农业农村支出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</si>
  <si>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</si>
  <si>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</si>
  <si>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</si>
  <si>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</si>
  <si>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</si>
  <si>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</si>
  <si>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</si>
  <si>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</si>
  <si>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</si>
  <si>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</si>
  <si>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</si>
  <si>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</si>
  <si>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230</t>
  </si>
  <si>
    <t>转移性支出</t>
  </si>
  <si>
    <t>　专项转移支付</t>
  </si>
  <si>
    <t>　　2300301</t>
  </si>
  <si>
    <t>　　一般公共服务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</si>
  <si>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</si>
  <si>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</si>
  <si>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</si>
  <si>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</si>
  <si>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</si>
  <si>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</si>
  <si>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</si>
  <si>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</si>
  <si>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</si>
  <si>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</si>
  <si>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</si>
  <si>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</si>
  <si>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</si>
  <si>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</si>
  <si>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</si>
  <si>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</si>
  <si>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</si>
  <si>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</si>
  <si>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</si>
  <si>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</si>
  <si>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</si>
  <si>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</si>
  <si>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</si>
  <si>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</si>
  <si>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</si>
  <si>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</si>
  <si>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</si>
  <si>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</si>
  <si>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</si>
  <si>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</si>
  <si>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</si>
  <si>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</si>
  <si>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</si>
  <si>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</si>
  <si>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</si>
  <si>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</si>
  <si>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</si>
  <si>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</si>
  <si>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</si>
  <si>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</si>
  <si>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</si>
  <si>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</si>
  <si>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</si>
  <si>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</si>
  <si>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</si>
  <si>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</si>
  <si>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</si>
  <si>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</si>
  <si>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</si>
  <si>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</si>
  <si>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</si>
  <si>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</si>
  <si>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</si>
  <si>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</si>
  <si>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</si>
  <si>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</si>
  <si>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</si>
  <si>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</si>
  <si>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</si>
  <si>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</si>
  <si>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</si>
  <si>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</si>
  <si>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</si>
  <si>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</si>
  <si>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</si>
  <si>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</si>
  <si>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</si>
  <si>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</si>
  <si>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</si>
  <si>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</si>
  <si>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</si>
  <si>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</si>
  <si>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</si>
  <si>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</si>
  <si>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</si>
  <si>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</si>
  <si>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</si>
  <si>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</si>
  <si>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</si>
  <si>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</si>
  <si>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</si>
  <si>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</si>
  <si>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</si>
  <si>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</si>
  <si>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</si>
  <si>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</si>
  <si>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925</t>
  </si>
  <si>
    <t>信丰县油山镇政府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</si>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</sst>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199</v>
      </c>
      <c r="B2" s="2"/>
      <c r="C2" s="2"/>
    </row>
    <row r="3" s="1" customFormat="1" ht="17.25" customHeight="1"/>
    <row r="4" spans="1:3" s="1" customFormat="1" ht="15.75" customHeight="1">
      <c r="A4" s="3" t="s">
        <v>200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792.57</v>
      </c>
      <c r="C7" s="12"/>
      <c r="D7" s="11"/>
      <c r="F7" s="11"/>
    </row>
    <row r="8" spans="1:3" s="1" customFormat="1" ht="27.75" customHeight="1">
      <c r="A8" s="6" t="s">
        <v>53</v>
      </c>
      <c r="B8" s="7">
        <v>502</v>
      </c>
      <c r="C8" s="12"/>
    </row>
    <row r="9" spans="1:3" s="1" customFormat="1" ht="27.75" customHeight="1">
      <c r="A9" s="6" t="s">
        <v>65</v>
      </c>
      <c r="B9" s="7">
        <v>39.14</v>
      </c>
      <c r="C9" s="12"/>
    </row>
    <row r="10" spans="1:3" s="1" customFormat="1" ht="27.75" customHeight="1">
      <c r="A10" s="6" t="s">
        <v>77</v>
      </c>
      <c r="B10" s="7">
        <v>13.64</v>
      </c>
      <c r="C10" s="12"/>
    </row>
    <row r="11" spans="1:3" s="1" customFormat="1" ht="27.75" customHeight="1">
      <c r="A11" s="6" t="s">
        <v>83</v>
      </c>
      <c r="B11" s="7">
        <v>41.94</v>
      </c>
      <c r="C11" s="12"/>
    </row>
    <row r="12" spans="1:3" s="1" customFormat="1" ht="27.75" customHeight="1">
      <c r="A12" s="6" t="s">
        <v>88</v>
      </c>
      <c r="B12" s="7">
        <v>144.43</v>
      </c>
      <c r="C12" s="12"/>
    </row>
    <row r="13" spans="1:3" s="1" customFormat="1" ht="27.75" customHeight="1">
      <c r="A13" s="6" t="s">
        <v>100</v>
      </c>
      <c r="B13" s="7">
        <v>21.42</v>
      </c>
      <c r="C13" s="12"/>
    </row>
    <row r="14" spans="1:3" s="1" customFormat="1" ht="27.75" customHeight="1">
      <c r="A14" s="6" t="s">
        <v>106</v>
      </c>
      <c r="B14" s="7">
        <v>30</v>
      </c>
      <c r="C14" s="12"/>
    </row>
    <row r="15" spans="1:5" s="1" customFormat="1" ht="27.75" customHeight="1">
      <c r="A15" s="9"/>
      <c r="B15" s="11"/>
      <c r="C15" s="11"/>
      <c r="E15" s="11"/>
    </row>
    <row r="16" spans="1:3" s="1" customFormat="1" ht="27.75" customHeight="1">
      <c r="A16" s="9"/>
      <c r="B16" s="11"/>
      <c r="C16" s="11"/>
    </row>
    <row r="17" spans="1:4" s="1" customFormat="1" ht="27.75" customHeight="1">
      <c r="A17" s="11"/>
      <c r="B17" s="11"/>
      <c r="C17" s="11"/>
      <c r="D17" s="11"/>
    </row>
    <row r="18" spans="1:3" s="1" customFormat="1" ht="27.75" customHeight="1">
      <c r="A18" s="11"/>
      <c r="C18" s="11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200</v>
      </c>
      <c r="B4" s="4" t="s">
        <v>38</v>
      </c>
      <c r="C4" s="4" t="s">
        <v>121</v>
      </c>
      <c r="D4" s="4" t="s">
        <v>122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642.83</v>
      </c>
      <c r="C7" s="8">
        <v>642.83</v>
      </c>
      <c r="D7" s="7"/>
    </row>
    <row r="8" spans="1:4" s="1" customFormat="1" ht="27.75" customHeight="1">
      <c r="A8" s="6" t="s">
        <v>53</v>
      </c>
      <c r="B8" s="7">
        <v>471.98</v>
      </c>
      <c r="C8" s="8">
        <v>471.98</v>
      </c>
      <c r="D8" s="7"/>
    </row>
    <row r="9" spans="1:4" s="1" customFormat="1" ht="27.75" customHeight="1">
      <c r="A9" s="6" t="s">
        <v>65</v>
      </c>
      <c r="B9" s="7">
        <v>35.56</v>
      </c>
      <c r="C9" s="8">
        <v>35.56</v>
      </c>
      <c r="D9" s="7"/>
    </row>
    <row r="10" spans="1:4" s="1" customFormat="1" ht="27.75" customHeight="1">
      <c r="A10" s="6" t="s">
        <v>77</v>
      </c>
      <c r="B10" s="7">
        <v>13.64</v>
      </c>
      <c r="C10" s="8">
        <v>13.64</v>
      </c>
      <c r="D10" s="7"/>
    </row>
    <row r="11" spans="1:4" s="1" customFormat="1" ht="27.75" customHeight="1">
      <c r="A11" s="6" t="s">
        <v>88</v>
      </c>
      <c r="B11" s="7">
        <v>100.23</v>
      </c>
      <c r="C11" s="8">
        <v>100.23</v>
      </c>
      <c r="D11" s="7"/>
    </row>
    <row r="12" spans="1:4" s="1" customFormat="1" ht="27.75" customHeight="1">
      <c r="A12" s="6" t="s">
        <v>100</v>
      </c>
      <c r="B12" s="7">
        <v>21.42</v>
      </c>
      <c r="C12" s="8">
        <v>21.42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9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642.83</v>
      </c>
      <c r="C6" s="55" t="str">
        <f>'支出总表（引用）'!A8</f>
        <v>一般公共服务支出</v>
      </c>
      <c r="D6" s="43">
        <f>'支出总表（引用）'!B8</f>
        <v>502</v>
      </c>
    </row>
    <row r="7" spans="1:4" s="1" customFormat="1" ht="17.25" customHeight="1">
      <c r="A7" s="35" t="s">
        <v>17</v>
      </c>
      <c r="B7" s="36">
        <v>642.83</v>
      </c>
      <c r="C7" s="55" t="str">
        <f>'支出总表（引用）'!A9</f>
        <v>社会保障和就业支出</v>
      </c>
      <c r="D7" s="43">
        <f>'支出总表（引用）'!B9</f>
        <v>39.14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13.64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城乡社区支出</v>
      </c>
      <c r="D9" s="43">
        <f>'支出总表（引用）'!B11</f>
        <v>41.94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农林水支出</v>
      </c>
      <c r="D10" s="43">
        <f>'支出总表（引用）'!B12</f>
        <v>144.43</v>
      </c>
    </row>
    <row r="11" spans="1:4" s="1" customFormat="1" ht="17.25" customHeight="1">
      <c r="A11" s="35" t="s">
        <v>21</v>
      </c>
      <c r="B11" s="36"/>
      <c r="C11" s="55" t="str">
        <f>'支出总表（引用）'!A13</f>
        <v>住房保障支出</v>
      </c>
      <c r="D11" s="43">
        <f>'支出总表（引用）'!B13</f>
        <v>21.42</v>
      </c>
    </row>
    <row r="12" spans="1:4" s="1" customFormat="1" ht="17.25" customHeight="1">
      <c r="A12" s="35" t="s">
        <v>22</v>
      </c>
      <c r="B12" s="36"/>
      <c r="C12" s="55" t="str">
        <f>'支出总表（引用）'!A14</f>
        <v>转移性支出</v>
      </c>
      <c r="D12" s="43">
        <f>'支出总表（引用）'!B14</f>
        <v>30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642.83</v>
      </c>
      <c r="C49" s="44" t="s">
        <v>27</v>
      </c>
      <c r="D49" s="21">
        <f>'支出总表（引用）'!B7</f>
        <v>792.57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149.74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792.57</v>
      </c>
      <c r="C53" s="44" t="s">
        <v>32</v>
      </c>
      <c r="D53" s="21">
        <f>B53</f>
        <v>792.57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3"/>
  <sheetViews>
    <sheetView showGridLines="0" workbookViewId="0" topLeftCell="A17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792.57</v>
      </c>
      <c r="D7" s="22">
        <v>149.74</v>
      </c>
      <c r="E7" s="22">
        <v>642.83</v>
      </c>
      <c r="F7" s="22">
        <v>642.83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502</v>
      </c>
      <c r="D8" s="22">
        <v>30.02</v>
      </c>
      <c r="E8" s="22">
        <v>471.98</v>
      </c>
      <c r="F8" s="22">
        <v>471.98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499</v>
      </c>
      <c r="D9" s="22">
        <v>30.02</v>
      </c>
      <c r="E9" s="22">
        <v>468.98</v>
      </c>
      <c r="F9" s="22">
        <v>468.98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458.98</v>
      </c>
      <c r="D10" s="22"/>
      <c r="E10" s="22">
        <v>458.98</v>
      </c>
      <c r="F10" s="22">
        <v>458.98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40.02</v>
      </c>
      <c r="D11" s="22">
        <v>30.02</v>
      </c>
      <c r="E11" s="22">
        <v>10</v>
      </c>
      <c r="F11" s="22">
        <v>10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3</v>
      </c>
      <c r="D12" s="22"/>
      <c r="E12" s="22">
        <v>3</v>
      </c>
      <c r="F12" s="22">
        <v>3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3</v>
      </c>
      <c r="D13" s="22"/>
      <c r="E13" s="22">
        <v>3</v>
      </c>
      <c r="F13" s="22">
        <v>3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39.14</v>
      </c>
      <c r="D14" s="22">
        <v>3.58</v>
      </c>
      <c r="E14" s="22">
        <v>35.56</v>
      </c>
      <c r="F14" s="22">
        <v>35.56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32.37</v>
      </c>
      <c r="D15" s="22">
        <v>3.58</v>
      </c>
      <c r="E15" s="22">
        <v>28.79</v>
      </c>
      <c r="F15" s="22">
        <v>28.79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3.58</v>
      </c>
      <c r="D16" s="22">
        <v>3.58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28.79</v>
      </c>
      <c r="D17" s="22"/>
      <c r="E17" s="22">
        <v>28.79</v>
      </c>
      <c r="F17" s="22">
        <v>28.79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6.77</v>
      </c>
      <c r="D18" s="22"/>
      <c r="E18" s="22">
        <v>6.77</v>
      </c>
      <c r="F18" s="22">
        <v>6.77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6.77</v>
      </c>
      <c r="D19" s="22"/>
      <c r="E19" s="22">
        <v>6.77</v>
      </c>
      <c r="F19" s="22">
        <v>6.77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76</v>
      </c>
      <c r="B20" s="6" t="s">
        <v>77</v>
      </c>
      <c r="C20" s="22">
        <v>13.64</v>
      </c>
      <c r="D20" s="22"/>
      <c r="E20" s="22">
        <v>13.64</v>
      </c>
      <c r="F20" s="22">
        <v>13.64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78</v>
      </c>
      <c r="B21" s="6" t="s">
        <v>79</v>
      </c>
      <c r="C21" s="22">
        <v>13.64</v>
      </c>
      <c r="D21" s="22"/>
      <c r="E21" s="22">
        <v>13.64</v>
      </c>
      <c r="F21" s="22">
        <v>13.64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80</v>
      </c>
      <c r="B22" s="6" t="s">
        <v>81</v>
      </c>
      <c r="C22" s="22">
        <v>13.64</v>
      </c>
      <c r="D22" s="22"/>
      <c r="E22" s="22">
        <v>13.64</v>
      </c>
      <c r="F22" s="22">
        <v>13.64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82</v>
      </c>
      <c r="B23" s="6" t="s">
        <v>83</v>
      </c>
      <c r="C23" s="22">
        <v>41.94</v>
      </c>
      <c r="D23" s="22">
        <v>41.94</v>
      </c>
      <c r="E23" s="22"/>
      <c r="F23" s="22"/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37.5" customHeight="1">
      <c r="A24" s="6" t="s">
        <v>72</v>
      </c>
      <c r="B24" s="6" t="s">
        <v>84</v>
      </c>
      <c r="C24" s="22">
        <v>41.94</v>
      </c>
      <c r="D24" s="22">
        <v>41.94</v>
      </c>
      <c r="E24" s="22"/>
      <c r="F24" s="22"/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85</v>
      </c>
      <c r="B25" s="6" t="s">
        <v>86</v>
      </c>
      <c r="C25" s="22">
        <v>41.94</v>
      </c>
      <c r="D25" s="22">
        <v>41.94</v>
      </c>
      <c r="E25" s="22"/>
      <c r="F25" s="22"/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87</v>
      </c>
      <c r="B26" s="6" t="s">
        <v>88</v>
      </c>
      <c r="C26" s="22">
        <v>144.43</v>
      </c>
      <c r="D26" s="22">
        <v>44.2</v>
      </c>
      <c r="E26" s="22">
        <v>100.23</v>
      </c>
      <c r="F26" s="22">
        <v>100.23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89</v>
      </c>
      <c r="B27" s="6" t="s">
        <v>90</v>
      </c>
      <c r="C27" s="22">
        <v>8.5</v>
      </c>
      <c r="D27" s="22">
        <v>8.5</v>
      </c>
      <c r="E27" s="22"/>
      <c r="F27" s="22"/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25.5" customHeight="1">
      <c r="A28" s="6" t="s">
        <v>91</v>
      </c>
      <c r="B28" s="6" t="s">
        <v>92</v>
      </c>
      <c r="C28" s="22">
        <v>8.5</v>
      </c>
      <c r="D28" s="22">
        <v>8.5</v>
      </c>
      <c r="E28" s="22"/>
      <c r="F28" s="22"/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25.5" customHeight="1">
      <c r="A29" s="6" t="s">
        <v>93</v>
      </c>
      <c r="B29" s="6" t="s">
        <v>94</v>
      </c>
      <c r="C29" s="22">
        <v>135.93</v>
      </c>
      <c r="D29" s="22">
        <v>35.7</v>
      </c>
      <c r="E29" s="22">
        <v>100.23</v>
      </c>
      <c r="F29" s="22">
        <v>100.23</v>
      </c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37.5" customHeight="1">
      <c r="A30" s="6" t="s">
        <v>95</v>
      </c>
      <c r="B30" s="6" t="s">
        <v>96</v>
      </c>
      <c r="C30" s="22">
        <v>35.7</v>
      </c>
      <c r="D30" s="22">
        <v>35.7</v>
      </c>
      <c r="E30" s="22"/>
      <c r="F30" s="22"/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37.5" customHeight="1">
      <c r="A31" s="6" t="s">
        <v>97</v>
      </c>
      <c r="B31" s="6" t="s">
        <v>98</v>
      </c>
      <c r="C31" s="22">
        <v>100.23</v>
      </c>
      <c r="D31" s="22"/>
      <c r="E31" s="22">
        <v>100.23</v>
      </c>
      <c r="F31" s="22">
        <v>100.23</v>
      </c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25.5" customHeight="1">
      <c r="A32" s="6" t="s">
        <v>99</v>
      </c>
      <c r="B32" s="6" t="s">
        <v>100</v>
      </c>
      <c r="C32" s="22">
        <v>21.42</v>
      </c>
      <c r="D32" s="22"/>
      <c r="E32" s="22">
        <v>21.42</v>
      </c>
      <c r="F32" s="22">
        <v>21.42</v>
      </c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25.5" customHeight="1">
      <c r="A33" s="6" t="s">
        <v>101</v>
      </c>
      <c r="B33" s="6" t="s">
        <v>102</v>
      </c>
      <c r="C33" s="22">
        <v>21.42</v>
      </c>
      <c r="D33" s="22"/>
      <c r="E33" s="22">
        <v>21.42</v>
      </c>
      <c r="F33" s="22">
        <v>21.42</v>
      </c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25.5" customHeight="1">
      <c r="A34" s="6" t="s">
        <v>103</v>
      </c>
      <c r="B34" s="6" t="s">
        <v>104</v>
      </c>
      <c r="C34" s="22">
        <v>21.42</v>
      </c>
      <c r="D34" s="22"/>
      <c r="E34" s="22">
        <v>21.42</v>
      </c>
      <c r="F34" s="22">
        <v>21.42</v>
      </c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25.5" customHeight="1">
      <c r="A35" s="6" t="s">
        <v>105</v>
      </c>
      <c r="B35" s="6" t="s">
        <v>106</v>
      </c>
      <c r="C35" s="22">
        <v>30</v>
      </c>
      <c r="D35" s="22">
        <v>30</v>
      </c>
      <c r="E35" s="22"/>
      <c r="F35" s="22"/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25.5" customHeight="1">
      <c r="A36" s="6" t="s">
        <v>54</v>
      </c>
      <c r="B36" s="6" t="s">
        <v>107</v>
      </c>
      <c r="C36" s="22">
        <v>30</v>
      </c>
      <c r="D36" s="22">
        <v>30</v>
      </c>
      <c r="E36" s="22"/>
      <c r="F36" s="22"/>
      <c r="G36" s="22"/>
      <c r="H36" s="22"/>
      <c r="I36" s="22"/>
      <c r="J36" s="22"/>
      <c r="K36" s="22"/>
      <c r="L36" s="21"/>
      <c r="M36" s="49"/>
      <c r="N36" s="54"/>
      <c r="O36" s="21"/>
    </row>
    <row r="37" spans="1:15" s="1" customFormat="1" ht="25.5" customHeight="1">
      <c r="A37" s="6" t="s">
        <v>108</v>
      </c>
      <c r="B37" s="6" t="s">
        <v>109</v>
      </c>
      <c r="C37" s="22">
        <v>30</v>
      </c>
      <c r="D37" s="22">
        <v>30</v>
      </c>
      <c r="E37" s="22"/>
      <c r="F37" s="22"/>
      <c r="G37" s="22"/>
      <c r="H37" s="22"/>
      <c r="I37" s="22"/>
      <c r="J37" s="22"/>
      <c r="K37" s="22"/>
      <c r="L37" s="21"/>
      <c r="M37" s="49"/>
      <c r="N37" s="54"/>
      <c r="O37" s="21"/>
    </row>
    <row r="38" spans="1:16" s="1" customFormat="1" ht="2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5" s="1" customFormat="1" ht="2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s="1" customFormat="1" ht="21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s="1" customFormat="1" ht="21" customHeight="1">
      <c r="B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s="1" customFormat="1" ht="21" customHeight="1">
      <c r="B42" s="11"/>
      <c r="C42" s="11"/>
      <c r="D42" s="11"/>
      <c r="I42" s="11"/>
      <c r="K42" s="11"/>
      <c r="L42" s="11"/>
      <c r="N42" s="11"/>
      <c r="O42" s="11"/>
    </row>
    <row r="43" spans="10:13" s="1" customFormat="1" ht="21" customHeight="1">
      <c r="J43" s="11"/>
      <c r="K43" s="11"/>
      <c r="L43" s="11"/>
      <c r="M43" s="11"/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110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111</v>
      </c>
      <c r="B4" s="4"/>
      <c r="C4" s="46" t="s">
        <v>36</v>
      </c>
      <c r="D4" s="3" t="s">
        <v>112</v>
      </c>
      <c r="E4" s="4" t="s">
        <v>113</v>
      </c>
      <c r="F4" s="47" t="s">
        <v>114</v>
      </c>
      <c r="G4" s="4" t="s">
        <v>115</v>
      </c>
      <c r="H4" s="48" t="s">
        <v>116</v>
      </c>
      <c r="I4" s="13"/>
      <c r="J4" s="13"/>
    </row>
    <row r="5" spans="1:10" s="1" customFormat="1" ht="21" customHeight="1">
      <c r="A5" s="4" t="s">
        <v>117</v>
      </c>
      <c r="B5" s="4" t="s">
        <v>118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792.57</v>
      </c>
      <c r="D7" s="22">
        <v>706.43</v>
      </c>
      <c r="E7" s="22">
        <v>86.14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502</v>
      </c>
      <c r="D8" s="22">
        <v>502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499</v>
      </c>
      <c r="D9" s="22">
        <v>499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458.98</v>
      </c>
      <c r="D10" s="22">
        <v>458.98</v>
      </c>
      <c r="E10" s="22"/>
      <c r="F10" s="22"/>
      <c r="G10" s="21"/>
      <c r="H10" s="49"/>
    </row>
    <row r="11" spans="1:8" s="1" customFormat="1" ht="37.5" customHeight="1">
      <c r="A11" s="6" t="s">
        <v>58</v>
      </c>
      <c r="B11" s="6" t="s">
        <v>59</v>
      </c>
      <c r="C11" s="22">
        <v>40.02</v>
      </c>
      <c r="D11" s="22">
        <v>40.02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3</v>
      </c>
      <c r="D12" s="22">
        <v>3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3</v>
      </c>
      <c r="D13" s="22">
        <v>3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39.14</v>
      </c>
      <c r="D14" s="22">
        <v>39.14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32.37</v>
      </c>
      <c r="D15" s="22">
        <v>32.37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3.58</v>
      </c>
      <c r="D16" s="22">
        <v>3.58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28.79</v>
      </c>
      <c r="D17" s="22">
        <v>28.79</v>
      </c>
      <c r="E17" s="22"/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6.77</v>
      </c>
      <c r="D18" s="22">
        <v>6.77</v>
      </c>
      <c r="E18" s="22"/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6.77</v>
      </c>
      <c r="D19" s="22">
        <v>6.77</v>
      </c>
      <c r="E19" s="22"/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13.64</v>
      </c>
      <c r="D20" s="22">
        <v>13.64</v>
      </c>
      <c r="E20" s="22"/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13.64</v>
      </c>
      <c r="D21" s="22">
        <v>13.64</v>
      </c>
      <c r="E21" s="22"/>
      <c r="F21" s="22"/>
      <c r="G21" s="21"/>
      <c r="H21" s="49"/>
    </row>
    <row r="22" spans="1:8" s="1" customFormat="1" ht="18.75" customHeight="1">
      <c r="A22" s="6" t="s">
        <v>80</v>
      </c>
      <c r="B22" s="6" t="s">
        <v>81</v>
      </c>
      <c r="C22" s="22">
        <v>13.64</v>
      </c>
      <c r="D22" s="22">
        <v>13.64</v>
      </c>
      <c r="E22" s="22"/>
      <c r="F22" s="22"/>
      <c r="G22" s="21"/>
      <c r="H22" s="49"/>
    </row>
    <row r="23" spans="1:8" s="1" customFormat="1" ht="18.75" customHeight="1">
      <c r="A23" s="6" t="s">
        <v>82</v>
      </c>
      <c r="B23" s="6" t="s">
        <v>83</v>
      </c>
      <c r="C23" s="22">
        <v>41.94</v>
      </c>
      <c r="D23" s="22"/>
      <c r="E23" s="22">
        <v>41.94</v>
      </c>
      <c r="F23" s="22"/>
      <c r="G23" s="21"/>
      <c r="H23" s="49"/>
    </row>
    <row r="24" spans="1:8" s="1" customFormat="1" ht="18.75" customHeight="1">
      <c r="A24" s="6" t="s">
        <v>72</v>
      </c>
      <c r="B24" s="6" t="s">
        <v>84</v>
      </c>
      <c r="C24" s="22">
        <v>41.94</v>
      </c>
      <c r="D24" s="22"/>
      <c r="E24" s="22">
        <v>41.94</v>
      </c>
      <c r="F24" s="22"/>
      <c r="G24" s="21"/>
      <c r="H24" s="49"/>
    </row>
    <row r="25" spans="1:8" s="1" customFormat="1" ht="18.75" customHeight="1">
      <c r="A25" s="6" t="s">
        <v>85</v>
      </c>
      <c r="B25" s="6" t="s">
        <v>86</v>
      </c>
      <c r="C25" s="22">
        <v>41.94</v>
      </c>
      <c r="D25" s="22"/>
      <c r="E25" s="22">
        <v>41.94</v>
      </c>
      <c r="F25" s="22"/>
      <c r="G25" s="21"/>
      <c r="H25" s="49"/>
    </row>
    <row r="26" spans="1:8" s="1" customFormat="1" ht="18.75" customHeight="1">
      <c r="A26" s="6" t="s">
        <v>87</v>
      </c>
      <c r="B26" s="6" t="s">
        <v>88</v>
      </c>
      <c r="C26" s="22">
        <v>144.43</v>
      </c>
      <c r="D26" s="22">
        <v>100.23</v>
      </c>
      <c r="E26" s="22">
        <v>44.2</v>
      </c>
      <c r="F26" s="22"/>
      <c r="G26" s="21"/>
      <c r="H26" s="49"/>
    </row>
    <row r="27" spans="1:8" s="1" customFormat="1" ht="18.75" customHeight="1">
      <c r="A27" s="6" t="s">
        <v>89</v>
      </c>
      <c r="B27" s="6" t="s">
        <v>90</v>
      </c>
      <c r="C27" s="22">
        <v>8.5</v>
      </c>
      <c r="D27" s="22"/>
      <c r="E27" s="22">
        <v>8.5</v>
      </c>
      <c r="F27" s="22"/>
      <c r="G27" s="21"/>
      <c r="H27" s="49"/>
    </row>
    <row r="28" spans="1:8" s="1" customFormat="1" ht="18.75" customHeight="1">
      <c r="A28" s="6" t="s">
        <v>91</v>
      </c>
      <c r="B28" s="6" t="s">
        <v>92</v>
      </c>
      <c r="C28" s="22">
        <v>8.5</v>
      </c>
      <c r="D28" s="22"/>
      <c r="E28" s="22">
        <v>8.5</v>
      </c>
      <c r="F28" s="22"/>
      <c r="G28" s="21"/>
      <c r="H28" s="49"/>
    </row>
    <row r="29" spans="1:8" s="1" customFormat="1" ht="18.75" customHeight="1">
      <c r="A29" s="6" t="s">
        <v>93</v>
      </c>
      <c r="B29" s="6" t="s">
        <v>94</v>
      </c>
      <c r="C29" s="22">
        <v>135.93</v>
      </c>
      <c r="D29" s="22">
        <v>100.23</v>
      </c>
      <c r="E29" s="22">
        <v>35.7</v>
      </c>
      <c r="F29" s="22"/>
      <c r="G29" s="21"/>
      <c r="H29" s="49"/>
    </row>
    <row r="30" spans="1:8" s="1" customFormat="1" ht="18.75" customHeight="1">
      <c r="A30" s="6" t="s">
        <v>95</v>
      </c>
      <c r="B30" s="6" t="s">
        <v>96</v>
      </c>
      <c r="C30" s="22">
        <v>35.7</v>
      </c>
      <c r="D30" s="22"/>
      <c r="E30" s="22">
        <v>35.7</v>
      </c>
      <c r="F30" s="22"/>
      <c r="G30" s="21"/>
      <c r="H30" s="49"/>
    </row>
    <row r="31" spans="1:8" s="1" customFormat="1" ht="18.75" customHeight="1">
      <c r="A31" s="6" t="s">
        <v>97</v>
      </c>
      <c r="B31" s="6" t="s">
        <v>98</v>
      </c>
      <c r="C31" s="22">
        <v>100.23</v>
      </c>
      <c r="D31" s="22">
        <v>100.23</v>
      </c>
      <c r="E31" s="22"/>
      <c r="F31" s="22"/>
      <c r="G31" s="21"/>
      <c r="H31" s="49"/>
    </row>
    <row r="32" spans="1:8" s="1" customFormat="1" ht="18.75" customHeight="1">
      <c r="A32" s="6" t="s">
        <v>99</v>
      </c>
      <c r="B32" s="6" t="s">
        <v>100</v>
      </c>
      <c r="C32" s="22">
        <v>21.42</v>
      </c>
      <c r="D32" s="22">
        <v>21.42</v>
      </c>
      <c r="E32" s="22"/>
      <c r="F32" s="22"/>
      <c r="G32" s="21"/>
      <c r="H32" s="49"/>
    </row>
    <row r="33" spans="1:8" s="1" customFormat="1" ht="18.75" customHeight="1">
      <c r="A33" s="6" t="s">
        <v>101</v>
      </c>
      <c r="B33" s="6" t="s">
        <v>102</v>
      </c>
      <c r="C33" s="22">
        <v>21.42</v>
      </c>
      <c r="D33" s="22">
        <v>21.42</v>
      </c>
      <c r="E33" s="22"/>
      <c r="F33" s="22"/>
      <c r="G33" s="21"/>
      <c r="H33" s="49"/>
    </row>
    <row r="34" spans="1:8" s="1" customFormat="1" ht="18.75" customHeight="1">
      <c r="A34" s="6" t="s">
        <v>103</v>
      </c>
      <c r="B34" s="6" t="s">
        <v>104</v>
      </c>
      <c r="C34" s="22">
        <v>21.42</v>
      </c>
      <c r="D34" s="22">
        <v>21.42</v>
      </c>
      <c r="E34" s="22"/>
      <c r="F34" s="22"/>
      <c r="G34" s="21"/>
      <c r="H34" s="49"/>
    </row>
    <row r="35" spans="1:8" s="1" customFormat="1" ht="18.75" customHeight="1">
      <c r="A35" s="6" t="s">
        <v>105</v>
      </c>
      <c r="B35" s="6" t="s">
        <v>106</v>
      </c>
      <c r="C35" s="22">
        <v>30</v>
      </c>
      <c r="D35" s="22">
        <v>30</v>
      </c>
      <c r="E35" s="22"/>
      <c r="F35" s="22"/>
      <c r="G35" s="21"/>
      <c r="H35" s="49"/>
    </row>
    <row r="36" spans="1:8" s="1" customFormat="1" ht="18.75" customHeight="1">
      <c r="A36" s="6" t="s">
        <v>54</v>
      </c>
      <c r="B36" s="6" t="s">
        <v>107</v>
      </c>
      <c r="C36" s="22">
        <v>30</v>
      </c>
      <c r="D36" s="22">
        <v>30</v>
      </c>
      <c r="E36" s="22"/>
      <c r="F36" s="22"/>
      <c r="G36" s="21"/>
      <c r="H36" s="49"/>
    </row>
    <row r="37" spans="1:8" s="1" customFormat="1" ht="18.75" customHeight="1">
      <c r="A37" s="6" t="s">
        <v>108</v>
      </c>
      <c r="B37" s="6" t="s">
        <v>109</v>
      </c>
      <c r="C37" s="22">
        <v>30</v>
      </c>
      <c r="D37" s="22">
        <v>30</v>
      </c>
      <c r="E37" s="22"/>
      <c r="F37" s="22"/>
      <c r="G37" s="21"/>
      <c r="H37" s="49"/>
    </row>
    <row r="38" spans="1:10" s="1" customFormat="1" ht="21" customHeight="1">
      <c r="A38" s="13"/>
      <c r="B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s="1" customFormat="1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="1" customFormat="1" ht="21" customHeight="1"/>
    <row r="48" spans="1:10" s="1" customFormat="1" ht="21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119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120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121</v>
      </c>
      <c r="F5" s="34" t="s">
        <v>122</v>
      </c>
      <c r="G5" s="13"/>
    </row>
    <row r="6" spans="1:7" s="1" customFormat="1" ht="17.25" customHeight="1">
      <c r="A6" s="35" t="s">
        <v>123</v>
      </c>
      <c r="B6" s="36">
        <v>642.83</v>
      </c>
      <c r="C6" s="37" t="s">
        <v>124</v>
      </c>
      <c r="D6" s="7">
        <f>'财拨总表（引用）'!B7</f>
        <v>642.83</v>
      </c>
      <c r="E6" s="7">
        <f>'财拨总表（引用）'!C7</f>
        <v>642.83</v>
      </c>
      <c r="F6" s="7">
        <f>'财拨总表（引用）'!D7</f>
        <v>0</v>
      </c>
      <c r="G6" s="13"/>
    </row>
    <row r="7" spans="1:7" s="1" customFormat="1" ht="17.25" customHeight="1">
      <c r="A7" s="35" t="s">
        <v>125</v>
      </c>
      <c r="B7" s="36">
        <v>642.83</v>
      </c>
      <c r="C7" s="38" t="str">
        <f>'财拨总表（引用）'!A8</f>
        <v>一般公共服务支出</v>
      </c>
      <c r="D7" s="39">
        <f>'财拨总表（引用）'!B8</f>
        <v>471.98</v>
      </c>
      <c r="E7" s="39">
        <f>'财拨总表（引用）'!C8</f>
        <v>471.98</v>
      </c>
      <c r="F7" s="39">
        <f>'财拨总表（引用）'!D8</f>
        <v>0</v>
      </c>
      <c r="G7" s="13"/>
    </row>
    <row r="8" spans="1:7" s="1" customFormat="1" ht="17.25" customHeight="1">
      <c r="A8" s="35" t="s">
        <v>126</v>
      </c>
      <c r="B8" s="36"/>
      <c r="C8" s="38" t="str">
        <f>'财拨总表（引用）'!A9</f>
        <v>社会保障和就业支出</v>
      </c>
      <c r="D8" s="39">
        <f>'财拨总表（引用）'!B9</f>
        <v>35.56</v>
      </c>
      <c r="E8" s="39">
        <f>'财拨总表（引用）'!C9</f>
        <v>35.56</v>
      </c>
      <c r="F8" s="39">
        <f>'财拨总表（引用）'!D9</f>
        <v>0</v>
      </c>
      <c r="G8" s="13"/>
    </row>
    <row r="9" spans="1:7" s="1" customFormat="1" ht="17.25" customHeight="1">
      <c r="A9" s="35" t="s">
        <v>127</v>
      </c>
      <c r="B9" s="36"/>
      <c r="C9" s="38" t="str">
        <f>'财拨总表（引用）'!A10</f>
        <v>卫生健康支出</v>
      </c>
      <c r="D9" s="39">
        <f>'财拨总表（引用）'!B10</f>
        <v>13.64</v>
      </c>
      <c r="E9" s="39">
        <f>'财拨总表（引用）'!C10</f>
        <v>13.64</v>
      </c>
      <c r="F9" s="39">
        <f>'财拨总表（引用）'!D10</f>
        <v>0</v>
      </c>
      <c r="G9" s="13"/>
    </row>
    <row r="10" spans="1:7" s="1" customFormat="1" ht="17.25" customHeight="1">
      <c r="A10" s="35" t="s">
        <v>128</v>
      </c>
      <c r="B10" s="21"/>
      <c r="C10" s="38" t="str">
        <f>'财拨总表（引用）'!A11</f>
        <v>农林水支出</v>
      </c>
      <c r="D10" s="39">
        <f>'财拨总表（引用）'!B11</f>
        <v>100.23</v>
      </c>
      <c r="E10" s="39">
        <f>'财拨总表（引用）'!C11</f>
        <v>100.23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21.42</v>
      </c>
      <c r="E11" s="39">
        <f>'财拨总表（引用）'!C12</f>
        <v>21.42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129</v>
      </c>
      <c r="B49" s="21"/>
      <c r="C49" s="39" t="s">
        <v>130</v>
      </c>
      <c r="D49" s="39"/>
      <c r="E49" s="39"/>
      <c r="F49" s="21"/>
      <c r="G49" s="13"/>
    </row>
    <row r="50" spans="1:7" s="1" customFormat="1" ht="17.25" customHeight="1">
      <c r="A50" s="17" t="s">
        <v>131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132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642.83</v>
      </c>
      <c r="C54" s="44" t="s">
        <v>32</v>
      </c>
      <c r="D54" s="7">
        <f>'财拨总表（引用）'!B7</f>
        <v>642.83</v>
      </c>
      <c r="E54" s="7">
        <f>'财拨总表（引用）'!C7</f>
        <v>642.83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133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133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111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117</v>
      </c>
      <c r="B5" s="4" t="s">
        <v>118</v>
      </c>
      <c r="C5" s="4" t="s">
        <v>36</v>
      </c>
      <c r="D5" s="4" t="s">
        <v>112</v>
      </c>
      <c r="E5" s="4" t="s">
        <v>113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642.83</v>
      </c>
      <c r="D7" s="22">
        <v>642.83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471.98</v>
      </c>
      <c r="D8" s="22">
        <v>471.98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468.98</v>
      </c>
      <c r="D9" s="22">
        <v>468.98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458.98</v>
      </c>
      <c r="D10" s="22">
        <v>458.98</v>
      </c>
      <c r="E10" s="21"/>
    </row>
    <row r="11" spans="1:5" s="1" customFormat="1" ht="37.5" customHeight="1">
      <c r="A11" s="6" t="s">
        <v>58</v>
      </c>
      <c r="B11" s="6" t="s">
        <v>59</v>
      </c>
      <c r="C11" s="22">
        <v>10</v>
      </c>
      <c r="D11" s="22">
        <v>10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3</v>
      </c>
      <c r="D12" s="22">
        <v>3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3</v>
      </c>
      <c r="D13" s="22">
        <v>3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35.56</v>
      </c>
      <c r="D14" s="22">
        <v>35.56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28.79</v>
      </c>
      <c r="D15" s="22">
        <v>28.79</v>
      </c>
      <c r="E15" s="21"/>
    </row>
    <row r="16" spans="1:5" s="1" customFormat="1" ht="18.75" customHeight="1">
      <c r="A16" s="6" t="s">
        <v>70</v>
      </c>
      <c r="B16" s="6" t="s">
        <v>71</v>
      </c>
      <c r="C16" s="22">
        <v>28.79</v>
      </c>
      <c r="D16" s="22">
        <v>28.79</v>
      </c>
      <c r="E16" s="21"/>
    </row>
    <row r="17" spans="1:5" s="1" customFormat="1" ht="18.75" customHeight="1">
      <c r="A17" s="6" t="s">
        <v>72</v>
      </c>
      <c r="B17" s="6" t="s">
        <v>73</v>
      </c>
      <c r="C17" s="22">
        <v>6.77</v>
      </c>
      <c r="D17" s="22">
        <v>6.77</v>
      </c>
      <c r="E17" s="21"/>
    </row>
    <row r="18" spans="1:5" s="1" customFormat="1" ht="18.75" customHeight="1">
      <c r="A18" s="6" t="s">
        <v>74</v>
      </c>
      <c r="B18" s="6" t="s">
        <v>75</v>
      </c>
      <c r="C18" s="22">
        <v>6.77</v>
      </c>
      <c r="D18" s="22">
        <v>6.77</v>
      </c>
      <c r="E18" s="21"/>
    </row>
    <row r="19" spans="1:5" s="1" customFormat="1" ht="18.75" customHeight="1">
      <c r="A19" s="6" t="s">
        <v>76</v>
      </c>
      <c r="B19" s="6" t="s">
        <v>77</v>
      </c>
      <c r="C19" s="22">
        <v>13.64</v>
      </c>
      <c r="D19" s="22">
        <v>13.64</v>
      </c>
      <c r="E19" s="21"/>
    </row>
    <row r="20" spans="1:5" s="1" customFormat="1" ht="18.75" customHeight="1">
      <c r="A20" s="6" t="s">
        <v>78</v>
      </c>
      <c r="B20" s="6" t="s">
        <v>79</v>
      </c>
      <c r="C20" s="22">
        <v>13.64</v>
      </c>
      <c r="D20" s="22">
        <v>13.64</v>
      </c>
      <c r="E20" s="21"/>
    </row>
    <row r="21" spans="1:5" s="1" customFormat="1" ht="18.75" customHeight="1">
      <c r="A21" s="6" t="s">
        <v>80</v>
      </c>
      <c r="B21" s="6" t="s">
        <v>81</v>
      </c>
      <c r="C21" s="22">
        <v>13.64</v>
      </c>
      <c r="D21" s="22">
        <v>13.64</v>
      </c>
      <c r="E21" s="21"/>
    </row>
    <row r="22" spans="1:5" s="1" customFormat="1" ht="18.75" customHeight="1">
      <c r="A22" s="6" t="s">
        <v>87</v>
      </c>
      <c r="B22" s="6" t="s">
        <v>88</v>
      </c>
      <c r="C22" s="22">
        <v>100.23</v>
      </c>
      <c r="D22" s="22">
        <v>100.23</v>
      </c>
      <c r="E22" s="21"/>
    </row>
    <row r="23" spans="1:5" s="1" customFormat="1" ht="18.75" customHeight="1">
      <c r="A23" s="6" t="s">
        <v>93</v>
      </c>
      <c r="B23" s="6" t="s">
        <v>94</v>
      </c>
      <c r="C23" s="22">
        <v>100.23</v>
      </c>
      <c r="D23" s="22">
        <v>100.23</v>
      </c>
      <c r="E23" s="21"/>
    </row>
    <row r="24" spans="1:5" s="1" customFormat="1" ht="18.75" customHeight="1">
      <c r="A24" s="6" t="s">
        <v>97</v>
      </c>
      <c r="B24" s="6" t="s">
        <v>98</v>
      </c>
      <c r="C24" s="22">
        <v>100.23</v>
      </c>
      <c r="D24" s="22">
        <v>100.23</v>
      </c>
      <c r="E24" s="21"/>
    </row>
    <row r="25" spans="1:5" s="1" customFormat="1" ht="18.75" customHeight="1">
      <c r="A25" s="6" t="s">
        <v>99</v>
      </c>
      <c r="B25" s="6" t="s">
        <v>100</v>
      </c>
      <c r="C25" s="22">
        <v>21.42</v>
      </c>
      <c r="D25" s="22">
        <v>21.42</v>
      </c>
      <c r="E25" s="21"/>
    </row>
    <row r="26" spans="1:5" s="1" customFormat="1" ht="18.75" customHeight="1">
      <c r="A26" s="6" t="s">
        <v>101</v>
      </c>
      <c r="B26" s="6" t="s">
        <v>102</v>
      </c>
      <c r="C26" s="22">
        <v>21.42</v>
      </c>
      <c r="D26" s="22">
        <v>21.42</v>
      </c>
      <c r="E26" s="21"/>
    </row>
    <row r="27" spans="1:5" s="1" customFormat="1" ht="18.75" customHeight="1">
      <c r="A27" s="6" t="s">
        <v>103</v>
      </c>
      <c r="B27" s="6" t="s">
        <v>104</v>
      </c>
      <c r="C27" s="22">
        <v>21.42</v>
      </c>
      <c r="D27" s="22">
        <v>21.42</v>
      </c>
      <c r="E27" s="21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="1" customFormat="1" ht="21" customHeight="1"/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9">
      <selection activeCell="B28" sqref="B2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136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117</v>
      </c>
      <c r="B5" s="3" t="s">
        <v>118</v>
      </c>
      <c r="C5" s="19" t="s">
        <v>36</v>
      </c>
      <c r="D5" s="19" t="s">
        <v>137</v>
      </c>
      <c r="E5" s="19" t="s">
        <v>138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642.83</v>
      </c>
      <c r="D7" s="22">
        <v>336.81</v>
      </c>
      <c r="E7" s="21">
        <v>306.02</v>
      </c>
      <c r="F7" s="31"/>
      <c r="G7" s="31"/>
      <c r="H7" s="11"/>
    </row>
    <row r="8" spans="1:5" s="1" customFormat="1" ht="18.75" customHeight="1">
      <c r="A8" s="6"/>
      <c r="B8" s="6" t="s">
        <v>139</v>
      </c>
      <c r="C8" s="22">
        <v>318.94</v>
      </c>
      <c r="D8" s="22">
        <v>318.94</v>
      </c>
      <c r="E8" s="21"/>
    </row>
    <row r="9" spans="1:5" s="1" customFormat="1" ht="18.75" customHeight="1">
      <c r="A9" s="6" t="s">
        <v>140</v>
      </c>
      <c r="B9" s="6" t="s">
        <v>141</v>
      </c>
      <c r="C9" s="22">
        <v>107.7</v>
      </c>
      <c r="D9" s="22">
        <v>107.7</v>
      </c>
      <c r="E9" s="21"/>
    </row>
    <row r="10" spans="1:5" s="1" customFormat="1" ht="18.75" customHeight="1">
      <c r="A10" s="6" t="s">
        <v>142</v>
      </c>
      <c r="B10" s="6" t="s">
        <v>143</v>
      </c>
      <c r="C10" s="22">
        <v>52.53</v>
      </c>
      <c r="D10" s="22">
        <v>52.53</v>
      </c>
      <c r="E10" s="21"/>
    </row>
    <row r="11" spans="1:5" s="1" customFormat="1" ht="18.75" customHeight="1">
      <c r="A11" s="6" t="s">
        <v>144</v>
      </c>
      <c r="B11" s="6" t="s">
        <v>145</v>
      </c>
      <c r="C11" s="22">
        <v>64.26</v>
      </c>
      <c r="D11" s="22">
        <v>64.26</v>
      </c>
      <c r="E11" s="21"/>
    </row>
    <row r="12" spans="1:5" s="1" customFormat="1" ht="18.75" customHeight="1">
      <c r="A12" s="6" t="s">
        <v>146</v>
      </c>
      <c r="B12" s="6" t="s">
        <v>147</v>
      </c>
      <c r="C12" s="22">
        <v>30.6</v>
      </c>
      <c r="D12" s="22">
        <v>30.6</v>
      </c>
      <c r="E12" s="21"/>
    </row>
    <row r="13" spans="1:5" s="1" customFormat="1" ht="18.75" customHeight="1">
      <c r="A13" s="6" t="s">
        <v>148</v>
      </c>
      <c r="B13" s="6" t="s">
        <v>149</v>
      </c>
      <c r="C13" s="22">
        <v>28.79</v>
      </c>
      <c r="D13" s="22">
        <v>28.79</v>
      </c>
      <c r="E13" s="21"/>
    </row>
    <row r="14" spans="1:5" s="1" customFormat="1" ht="18.75" customHeight="1">
      <c r="A14" s="6" t="s">
        <v>150</v>
      </c>
      <c r="B14" s="6" t="s">
        <v>151</v>
      </c>
      <c r="C14" s="22">
        <v>13.64</v>
      </c>
      <c r="D14" s="22">
        <v>13.64</v>
      </c>
      <c r="E14" s="21"/>
    </row>
    <row r="15" spans="1:5" s="1" customFormat="1" ht="18.75" customHeight="1">
      <c r="A15" s="6" t="s">
        <v>152</v>
      </c>
      <c r="B15" s="6" t="s">
        <v>153</v>
      </c>
      <c r="C15" s="22">
        <v>21.42</v>
      </c>
      <c r="D15" s="22">
        <v>21.42</v>
      </c>
      <c r="E15" s="21"/>
    </row>
    <row r="16" spans="1:5" s="1" customFormat="1" ht="18.75" customHeight="1">
      <c r="A16" s="6"/>
      <c r="B16" s="6" t="s">
        <v>154</v>
      </c>
      <c r="C16" s="22">
        <v>296.02</v>
      </c>
      <c r="D16" s="22"/>
      <c r="E16" s="21">
        <v>296.02</v>
      </c>
    </row>
    <row r="17" spans="1:5" s="1" customFormat="1" ht="18.75" customHeight="1">
      <c r="A17" s="6" t="s">
        <v>155</v>
      </c>
      <c r="B17" s="6" t="s">
        <v>156</v>
      </c>
      <c r="C17" s="22">
        <v>44.08</v>
      </c>
      <c r="D17" s="22"/>
      <c r="E17" s="21">
        <v>44.08</v>
      </c>
    </row>
    <row r="18" spans="1:5" s="1" customFormat="1" ht="18.75" customHeight="1">
      <c r="A18" s="6" t="s">
        <v>157</v>
      </c>
      <c r="B18" s="6" t="s">
        <v>158</v>
      </c>
      <c r="C18" s="22">
        <v>36</v>
      </c>
      <c r="D18" s="22"/>
      <c r="E18" s="21">
        <v>36</v>
      </c>
    </row>
    <row r="19" spans="1:5" s="1" customFormat="1" ht="18.75" customHeight="1">
      <c r="A19" s="6" t="s">
        <v>159</v>
      </c>
      <c r="B19" s="6" t="s">
        <v>160</v>
      </c>
      <c r="C19" s="22">
        <v>0.8</v>
      </c>
      <c r="D19" s="22"/>
      <c r="E19" s="21">
        <v>0.8</v>
      </c>
    </row>
    <row r="20" spans="1:5" s="1" customFormat="1" ht="18.75" customHeight="1">
      <c r="A20" s="6" t="s">
        <v>161</v>
      </c>
      <c r="B20" s="6" t="s">
        <v>162</v>
      </c>
      <c r="C20" s="22">
        <v>5</v>
      </c>
      <c r="D20" s="22"/>
      <c r="E20" s="21">
        <v>5</v>
      </c>
    </row>
    <row r="21" spans="1:5" s="1" customFormat="1" ht="18.75" customHeight="1">
      <c r="A21" s="6" t="s">
        <v>163</v>
      </c>
      <c r="B21" s="6" t="s">
        <v>164</v>
      </c>
      <c r="C21" s="22">
        <v>2.6</v>
      </c>
      <c r="D21" s="22"/>
      <c r="E21" s="21">
        <v>2.6</v>
      </c>
    </row>
    <row r="22" spans="1:5" s="1" customFormat="1" ht="18.75" customHeight="1">
      <c r="A22" s="6" t="s">
        <v>165</v>
      </c>
      <c r="B22" s="6" t="s">
        <v>166</v>
      </c>
      <c r="C22" s="22">
        <v>8.6</v>
      </c>
      <c r="D22" s="22"/>
      <c r="E22" s="21">
        <v>8.6</v>
      </c>
    </row>
    <row r="23" spans="1:5" s="1" customFormat="1" ht="18.75" customHeight="1">
      <c r="A23" s="6" t="s">
        <v>167</v>
      </c>
      <c r="B23" s="6" t="s">
        <v>168</v>
      </c>
      <c r="C23" s="22">
        <v>1.2</v>
      </c>
      <c r="D23" s="22"/>
      <c r="E23" s="21">
        <v>1.2</v>
      </c>
    </row>
    <row r="24" spans="1:5" s="1" customFormat="1" ht="18.75" customHeight="1">
      <c r="A24" s="6" t="s">
        <v>169</v>
      </c>
      <c r="B24" s="6" t="s">
        <v>170</v>
      </c>
      <c r="C24" s="22">
        <v>2.5</v>
      </c>
      <c r="D24" s="22"/>
      <c r="E24" s="21">
        <v>2.5</v>
      </c>
    </row>
    <row r="25" spans="1:5" s="1" customFormat="1" ht="18.75" customHeight="1">
      <c r="A25" s="6" t="s">
        <v>171</v>
      </c>
      <c r="B25" s="6" t="s">
        <v>172</v>
      </c>
      <c r="C25" s="22">
        <v>22.29</v>
      </c>
      <c r="D25" s="22"/>
      <c r="E25" s="21">
        <v>22.29</v>
      </c>
    </row>
    <row r="26" spans="1:5" s="1" customFormat="1" ht="18.75" customHeight="1">
      <c r="A26" s="6" t="s">
        <v>173</v>
      </c>
      <c r="B26" s="6" t="s">
        <v>174</v>
      </c>
      <c r="C26" s="22">
        <v>10.5</v>
      </c>
      <c r="D26" s="22"/>
      <c r="E26" s="21">
        <v>10.5</v>
      </c>
    </row>
    <row r="27" spans="1:5" s="1" customFormat="1" ht="18.75" customHeight="1">
      <c r="A27" s="6" t="s">
        <v>175</v>
      </c>
      <c r="B27" s="6" t="s">
        <v>176</v>
      </c>
      <c r="C27" s="22">
        <v>4.17</v>
      </c>
      <c r="D27" s="22"/>
      <c r="E27" s="21">
        <v>4.17</v>
      </c>
    </row>
    <row r="28" spans="1:5" s="1" customFormat="1" ht="18.75" customHeight="1">
      <c r="A28" s="6" t="s">
        <v>177</v>
      </c>
      <c r="B28" s="6" t="s">
        <v>178</v>
      </c>
      <c r="C28" s="22">
        <v>14.9</v>
      </c>
      <c r="D28" s="22"/>
      <c r="E28" s="21">
        <v>14.9</v>
      </c>
    </row>
    <row r="29" spans="1:5" s="1" customFormat="1" ht="18.75" customHeight="1">
      <c r="A29" s="6" t="s">
        <v>179</v>
      </c>
      <c r="B29" s="6" t="s">
        <v>180</v>
      </c>
      <c r="C29" s="22">
        <v>12.66</v>
      </c>
      <c r="D29" s="22"/>
      <c r="E29" s="21">
        <v>12.66</v>
      </c>
    </row>
    <row r="30" spans="1:5" s="1" customFormat="1" ht="18.75" customHeight="1">
      <c r="A30" s="6" t="s">
        <v>181</v>
      </c>
      <c r="B30" s="6" t="s">
        <v>182</v>
      </c>
      <c r="C30" s="22">
        <v>130.72</v>
      </c>
      <c r="D30" s="22"/>
      <c r="E30" s="21">
        <v>130.72</v>
      </c>
    </row>
    <row r="31" spans="1:5" s="1" customFormat="1" ht="18.75" customHeight="1">
      <c r="A31" s="6"/>
      <c r="B31" s="6" t="s">
        <v>183</v>
      </c>
      <c r="C31" s="22">
        <v>17.87</v>
      </c>
      <c r="D31" s="22">
        <v>17.87</v>
      </c>
      <c r="E31" s="21"/>
    </row>
    <row r="32" spans="1:5" s="1" customFormat="1" ht="18.75" customHeight="1">
      <c r="A32" s="6" t="s">
        <v>184</v>
      </c>
      <c r="B32" s="6" t="s">
        <v>185</v>
      </c>
      <c r="C32" s="22">
        <v>17.87</v>
      </c>
      <c r="D32" s="22">
        <v>17.87</v>
      </c>
      <c r="E32" s="21"/>
    </row>
    <row r="33" spans="1:5" s="1" customFormat="1" ht="18.75" customHeight="1">
      <c r="A33" s="6"/>
      <c r="B33" s="6" t="s">
        <v>186</v>
      </c>
      <c r="C33" s="22">
        <v>10</v>
      </c>
      <c r="D33" s="22"/>
      <c r="E33" s="21">
        <v>10</v>
      </c>
    </row>
    <row r="34" spans="1:5" s="1" customFormat="1" ht="18.75" customHeight="1">
      <c r="A34" s="6" t="s">
        <v>187</v>
      </c>
      <c r="B34" s="6" t="s">
        <v>188</v>
      </c>
      <c r="C34" s="22">
        <v>10</v>
      </c>
      <c r="D34" s="22"/>
      <c r="E34" s="21">
        <v>10</v>
      </c>
    </row>
    <row r="35" spans="1:8" s="1" customFormat="1" ht="21" customHeight="1">
      <c r="A35" s="13"/>
      <c r="B35" s="13"/>
      <c r="C35" s="13"/>
      <c r="D35" s="13"/>
      <c r="E35" s="13"/>
      <c r="F35" s="13"/>
      <c r="G35" s="13"/>
      <c r="H35" s="11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6" s="1" customFormat="1" ht="21" customHeight="1">
      <c r="A37" s="13"/>
      <c r="B37" s="13"/>
      <c r="C37" s="13"/>
      <c r="D37" s="13"/>
      <c r="E37" s="13"/>
      <c r="F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="1" customFormat="1" ht="21" customHeight="1"/>
    <row r="45" spans="1:7" s="1" customFormat="1" ht="21" customHeight="1">
      <c r="A45" s="13"/>
      <c r="B45" s="13"/>
      <c r="C45" s="13"/>
      <c r="D45" s="13"/>
      <c r="E45" s="13"/>
      <c r="F45" s="13"/>
      <c r="G4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G4" sqref="G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190</v>
      </c>
      <c r="B4" s="5" t="s">
        <v>191</v>
      </c>
      <c r="C4" s="5" t="s">
        <v>36</v>
      </c>
      <c r="D4" s="26" t="s">
        <v>192</v>
      </c>
      <c r="E4" s="5" t="s">
        <v>193</v>
      </c>
      <c r="F4" s="27" t="s">
        <v>194</v>
      </c>
      <c r="G4" s="5" t="s">
        <v>195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51.47</v>
      </c>
      <c r="D6" s="22"/>
      <c r="E6" s="22">
        <v>22.29</v>
      </c>
      <c r="F6" s="21">
        <v>14.9</v>
      </c>
      <c r="G6" s="21">
        <v>14.28</v>
      </c>
    </row>
    <row r="7" spans="1:7" s="1" customFormat="1" ht="22.5" customHeight="1">
      <c r="A7" s="6" t="s">
        <v>196</v>
      </c>
      <c r="B7" s="6" t="s">
        <v>197</v>
      </c>
      <c r="C7" s="22">
        <v>51.47</v>
      </c>
      <c r="D7" s="22"/>
      <c r="E7" s="22">
        <v>22.29</v>
      </c>
      <c r="F7" s="21">
        <v>14.9</v>
      </c>
      <c r="G7" s="21">
        <v>14.28</v>
      </c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111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117</v>
      </c>
      <c r="B5" s="3" t="s">
        <v>118</v>
      </c>
      <c r="C5" s="19" t="s">
        <v>36</v>
      </c>
      <c r="D5" s="19" t="s">
        <v>112</v>
      </c>
      <c r="E5" s="19" t="s">
        <v>113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诚新诚屹</cp:lastModifiedBy>
  <dcterms:created xsi:type="dcterms:W3CDTF">2021-04-30T00:59:51Z</dcterms:created>
  <dcterms:modified xsi:type="dcterms:W3CDTF">2022-10-26T03:15:44Z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7DE170473DA64B439304C510566099F1</vt:lpwstr>
  </property>
  <property fmtid="{D5CDD505-2E9C-101B-9397-08002B2CF9AE}" pid="4" name="KSOProductBuildV">
    <vt:lpwstr>2052-11.1.0.12587</vt:lpwstr>
  </property>
</Properties>
</file>