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3" firstSheet="8" activeTab="9"/>
  </bookViews>
  <sheets>
    <sheet name="附件1 项目支出绩效自评汇总表" sheetId="1" r:id="rId1"/>
    <sheet name="附件2 项目支出绩效自评表-1934748" sheetId="2" r:id="rId2"/>
    <sheet name="附件2 项目支出绩效自评表-30000" sheetId="15" r:id="rId3"/>
    <sheet name="附件2 项目支出绩效自评表-500000 " sheetId="16" r:id="rId4"/>
    <sheet name="附件2 项目支出绩效自评表-35300" sheetId="18" r:id="rId5"/>
    <sheet name="附件2 项目支出绩效自评表-600000" sheetId="11" r:id="rId6"/>
    <sheet name="附件2 项目支出绩效自评表 -21600" sheetId="14" r:id="rId7"/>
    <sheet name="公开九-二--附件2 项目支出绩效自评表 -170000" sheetId="10" r:id="rId8"/>
    <sheet name="附件2 项目支出绩效自评表-76800" sheetId="13" r:id="rId9"/>
    <sheet name="公开九-二--附件2 项目支出绩效自评表-4990000" sheetId="17" r:id="rId10"/>
  </sheets>
  <calcPr calcId="144525"/>
</workbook>
</file>

<file path=xl/sharedStrings.xml><?xml version="1.0" encoding="utf-8"?>
<sst xmlns="http://schemas.openxmlformats.org/spreadsheetml/2006/main" count="877" uniqueCount="231">
  <si>
    <t>附件1</t>
  </si>
  <si>
    <t>2021年度项目支出绩效自评情况汇总表</t>
  </si>
  <si>
    <t>序号</t>
  </si>
  <si>
    <r>
      <rPr>
        <b/>
        <sz val="11"/>
        <color indexed="8"/>
        <rFont val="宋体"/>
        <charset val="134"/>
      </rPr>
      <t>主管部门名称</t>
    </r>
    <r>
      <rPr>
        <b/>
        <vertAlign val="superscript"/>
        <sz val="11"/>
        <color indexed="8"/>
        <rFont val="宋体"/>
        <charset val="134"/>
      </rPr>
      <t>1</t>
    </r>
  </si>
  <si>
    <t>2021年度预算情况</t>
  </si>
  <si>
    <t>绩效自评情况</t>
  </si>
  <si>
    <t>财政对口科室填写</t>
  </si>
  <si>
    <t>预算项目名称</t>
  </si>
  <si>
    <r>
      <rPr>
        <b/>
        <sz val="11"/>
        <rFont val="宋体"/>
        <charset val="134"/>
      </rPr>
      <t>预算安排金额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</si>
  <si>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r>
      <rPr>
        <b/>
        <sz val="11"/>
        <rFont val="宋体"/>
        <charset val="134"/>
      </rPr>
      <t>B
预算执行金额</t>
    </r>
    <r>
      <rPr>
        <b/>
        <vertAlign val="superscript"/>
        <sz val="11"/>
        <rFont val="宋体"/>
        <charset val="134"/>
      </rPr>
      <t>3</t>
    </r>
    <r>
      <rPr>
        <b/>
        <sz val="11"/>
        <rFont val="宋体"/>
        <charset val="134"/>
      </rPr>
      <t xml:space="preserve">
（万元）</t>
    </r>
  </si>
  <si>
    <t>预算执行率
（B/A)</t>
  </si>
  <si>
    <t>绩效自评
得分</t>
  </si>
  <si>
    <t>是否报送
绩效自评表（是/否）</t>
  </si>
  <si>
    <t>A
小计
（①+②）</t>
  </si>
  <si>
    <t>①
本级分配金额</t>
  </si>
  <si>
    <t>②
上级转移支付及其他金额</t>
  </si>
  <si>
    <t>一、部门预算项目支出（即部门预算批复表中的项目支出）</t>
  </si>
  <si>
    <t>万隆乡人民政府</t>
  </si>
  <si>
    <t>乡镇转移支付资金项目</t>
  </si>
  <si>
    <t>=G7/D7</t>
  </si>
  <si>
    <t>招商引资经费项目</t>
  </si>
  <si>
    <t>=G8/D8</t>
  </si>
  <si>
    <t>2021年边远困难乡镇市级补助资金</t>
  </si>
  <si>
    <t>=G9/D9</t>
  </si>
  <si>
    <t>2021年春节走访慰问资金</t>
  </si>
  <si>
    <t>=G10/D10</t>
  </si>
  <si>
    <t>部门预算项目支出合计</t>
  </si>
  <si>
    <t>二、财政专项支出（含上级转移支付）</t>
  </si>
  <si>
    <t>革命老区转移支付资金项目</t>
  </si>
  <si>
    <t>=G12/D12</t>
  </si>
  <si>
    <t>肇事肇祸监护奖励资金项目</t>
  </si>
  <si>
    <t>=G13/D13</t>
  </si>
  <si>
    <t>2021年村级公益事业建设一事一议财政奖补资金项目</t>
  </si>
  <si>
    <t>=G19/D19</t>
  </si>
  <si>
    <t>网格化系统运行专项项目</t>
  </si>
  <si>
    <t>=G20/D20</t>
  </si>
  <si>
    <t>巩固脱贫攻坚成果衔接乡村振兴资金项目</t>
  </si>
  <si>
    <t>=G21/D21</t>
  </si>
  <si>
    <t>财政专项支出合计</t>
  </si>
  <si>
    <t>=G22/D22</t>
  </si>
  <si>
    <r>
      <rPr>
        <sz val="11"/>
        <color theme="1"/>
        <rFont val="宋体"/>
        <charset val="134"/>
      </rPr>
      <t>填表说明：</t>
    </r>
    <r>
      <rPr>
        <sz val="11"/>
        <color rgb="FF000000"/>
        <rFont val="宋体"/>
        <charset val="134"/>
      </rPr>
      <t xml:space="preserve">
1.主管部门名称：填写一级预算单位名称；
2.预算安排金额：以部门决算总表上的收入预算调整数为准；
3.预算执行金额：填写截至2021年12月31日预算执行金额；
4.表中灰色部分自动生成。
</t>
    </r>
  </si>
  <si>
    <t>附件2</t>
  </si>
  <si>
    <t>项目支出绩效自评表</t>
  </si>
  <si>
    <t>（2021年度）</t>
  </si>
  <si>
    <t>项目名称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</si>
  <si>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</si>
  <si>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</si>
  <si>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</si>
  <si>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</si>
  <si>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</si>
  <si>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</si>
  <si>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</si>
  <si>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</si>
  <si>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</si>
  <si>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</si>
  <si>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</si>
  <si>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</si>
  <si>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</si>
  <si>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</si>
  <si>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</si>
  <si>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</si>
  <si>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</si>
  <si>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保障政府持续高效运转</t>
  </si>
  <si>
    <t>政府持续高效运转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</si>
  <si>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</si>
  <si>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</si>
  <si>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</si>
  <si>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</si>
  <si>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</si>
  <si>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</si>
  <si>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</si>
  <si>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</si>
  <si>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</si>
  <si>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指标1：职工人数</t>
  </si>
  <si>
    <t>≧50人</t>
  </si>
  <si>
    <t>59人</t>
  </si>
  <si>
    <t>指标2：受益村居数量</t>
  </si>
  <si>
    <t>13个</t>
  </si>
  <si>
    <t>质量指标</t>
  </si>
  <si>
    <t>指标1：高质量完成各项工作任务</t>
  </si>
  <si>
    <t>高质量完成</t>
  </si>
  <si>
    <t>指标2：</t>
  </si>
  <si>
    <t>时效指标</t>
  </si>
  <si>
    <t>指标1：按时完成各项工作任务</t>
  </si>
  <si>
    <t>按时完成</t>
  </si>
  <si>
    <t>成本指标</t>
  </si>
  <si>
    <t>指标1：乡镇转移支付成本控制</t>
  </si>
  <si>
    <t>193.4748万元</t>
  </si>
  <si>
    <t>效益指标（30分）</t>
  </si>
  <si>
    <t>经济效益
指标</t>
  </si>
  <si>
    <t>指标1：推动辖区经济发展，带动村居壮大，稳步提升村集体经济</t>
  </si>
  <si>
    <t>提升</t>
  </si>
  <si>
    <t>社会效益
指标</t>
  </si>
  <si>
    <t>指标1：提高辖区群众生活水平</t>
  </si>
  <si>
    <t>提高</t>
  </si>
  <si>
    <t>指标2：群众安居乐业</t>
  </si>
  <si>
    <t>安居乐业</t>
  </si>
  <si>
    <t>指标3：社会稳定</t>
  </si>
  <si>
    <t>稳定</t>
  </si>
  <si>
    <t>生态效益
指标</t>
  </si>
  <si>
    <t>指标1：辖区内环境优美，生态良好</t>
  </si>
  <si>
    <t>环境优美</t>
  </si>
  <si>
    <t>可持续影响指标</t>
  </si>
  <si>
    <t>指标1：保障政府持续高效运转</t>
  </si>
  <si>
    <t>持续高效运转</t>
  </si>
  <si>
    <t>满意度
指标
（10分）</t>
  </si>
  <si>
    <t>服务对象满意度指标</t>
  </si>
  <si>
    <t>指标1：职工满意度</t>
  </si>
  <si>
    <t>≧95%</t>
  </si>
  <si>
    <t>指标2：群众满意度</t>
  </si>
  <si>
    <t>≧90%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</si>
  <si>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</si>
  <si>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</si>
  <si>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</si>
  <si>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theme="1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</si>
  <si>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rgb="FF000000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rgb="FF000000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</si>
  <si>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</si>
  <si>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 xml:space="preserve">    4.项目支出绩效指标设置要求。每个项目绩效评价指标设定中，原则上产出指标不少于4个，效益指标不少于2个，满意度指标不少于1个；其中定量指标占比不低于60%。</t>
  </si>
  <si>
    <t>推动辖区经济高速发展</t>
  </si>
  <si>
    <t>经济高速发展</t>
  </si>
  <si>
    <t>指标1：外出招商次数</t>
  </si>
  <si>
    <t>≧20次</t>
  </si>
  <si>
    <r>
      <rPr>
        <sz val="12"/>
        <color theme="1"/>
        <rFont val="SimSun"/>
        <charset val="134"/>
      </rPr>
      <t>≧</t>
    </r>
    <r>
      <rPr>
        <sz val="12"/>
        <color theme="1"/>
        <rFont val="宋体"/>
        <charset val="134"/>
      </rPr>
      <t>24次</t>
    </r>
  </si>
  <si>
    <t>指标2：引进企业数</t>
  </si>
  <si>
    <t>1家</t>
  </si>
  <si>
    <t>指标3：进资项目数</t>
  </si>
  <si>
    <t>1个</t>
  </si>
  <si>
    <t>指标1：</t>
  </si>
  <si>
    <t>指标1：项目支付成本控制</t>
  </si>
  <si>
    <t>3万元</t>
  </si>
  <si>
    <t>指标1：增强经济发展动力</t>
  </si>
  <si>
    <t>增强</t>
  </si>
  <si>
    <t>指标2：推动辖区经济高速发展</t>
  </si>
  <si>
    <t>高速发展</t>
  </si>
  <si>
    <t>指标1：客商联系密切度</t>
  </si>
  <si>
    <t>指标2：招商引资政策知晓度</t>
  </si>
  <si>
    <t>指标1：接待客商满意度</t>
  </si>
  <si>
    <t>保障政府高效运转</t>
  </si>
  <si>
    <t>政府高效运转</t>
  </si>
  <si>
    <t>指标1：受益村居数量</t>
  </si>
  <si>
    <t>指标2：受益职工人数</t>
  </si>
  <si>
    <r>
      <rPr>
        <sz val="12"/>
        <color theme="1"/>
        <rFont val="SimSun"/>
        <charset val="134"/>
      </rPr>
      <t>≧</t>
    </r>
    <r>
      <rPr>
        <sz val="12"/>
        <color theme="1"/>
        <rFont val="宋体"/>
        <charset val="134"/>
      </rPr>
      <t>50人</t>
    </r>
  </si>
  <si>
    <t>指标1：保障政府高效运转</t>
  </si>
  <si>
    <t>高效运转</t>
  </si>
  <si>
    <t>10万元</t>
  </si>
  <si>
    <t>指标1：促进村集体经济发展</t>
  </si>
  <si>
    <t>指标1：改善群众生产生活条件</t>
  </si>
  <si>
    <t>改善</t>
  </si>
  <si>
    <t>指标1：改善农村生态环境</t>
  </si>
  <si>
    <t>提升困难群众生活幸福指数</t>
  </si>
  <si>
    <t>困难群众生活幸福指数得到提升</t>
  </si>
  <si>
    <t>指标1：春节慰问人数</t>
  </si>
  <si>
    <t>≧10人</t>
  </si>
  <si>
    <r>
      <rPr>
        <sz val="12"/>
        <color theme="1"/>
        <rFont val="SimSun"/>
        <charset val="134"/>
      </rPr>
      <t>≧</t>
    </r>
    <r>
      <rPr>
        <sz val="12"/>
        <color theme="1"/>
        <rFont val="宋体"/>
        <charset val="134"/>
      </rPr>
      <t>30人</t>
    </r>
  </si>
  <si>
    <t>指标2：受益生活困难户</t>
  </si>
  <si>
    <t>≧10户</t>
  </si>
  <si>
    <t>≧20户</t>
  </si>
  <si>
    <t>指标1：提高困难老人生活水平</t>
  </si>
  <si>
    <t>指标1：慰问生活困难户及时率</t>
  </si>
  <si>
    <t>3.53万元</t>
  </si>
  <si>
    <t>指标1</t>
  </si>
  <si>
    <t>指标1：提升困难群众生活幸福指数</t>
  </si>
  <si>
    <t>指标2：密切联系群众，体现党委政府对人民的关怀</t>
  </si>
  <si>
    <t>关心关爱人民</t>
  </si>
  <si>
    <t>指标1：群众满意度</t>
  </si>
  <si>
    <t>维修道路，方便出行，助力经济发展</t>
  </si>
  <si>
    <t>提高辖区群众生活水平</t>
  </si>
  <si>
    <t>指标2：受益人口</t>
  </si>
  <si>
    <r>
      <rPr>
        <sz val="12"/>
        <color theme="1"/>
        <rFont val="SimSun"/>
        <charset val="134"/>
      </rPr>
      <t>≧</t>
    </r>
    <r>
      <rPr>
        <sz val="12"/>
        <color theme="1"/>
        <rFont val="宋体"/>
        <charset val="134"/>
      </rPr>
      <t>3000人</t>
    </r>
  </si>
  <si>
    <r>
      <rPr>
        <sz val="12"/>
        <color theme="1"/>
        <rFont val="SimSun"/>
        <charset val="134"/>
      </rPr>
      <t>≧</t>
    </r>
    <r>
      <rPr>
        <sz val="12"/>
        <color theme="1"/>
        <rFont val="宋体"/>
        <charset val="134"/>
      </rPr>
      <t>3400人</t>
    </r>
  </si>
  <si>
    <t>指标1：项目成本控制</t>
  </si>
  <si>
    <t>60万元</t>
  </si>
  <si>
    <t>指标1：带动旅游业发展</t>
  </si>
  <si>
    <t>带动旅游业发展</t>
  </si>
  <si>
    <t>指标2：助力村集体经济发展</t>
  </si>
  <si>
    <t>经济快速发展</t>
  </si>
  <si>
    <t>指标3：</t>
  </si>
  <si>
    <t>……</t>
  </si>
  <si>
    <t>指标2：村民满意度</t>
  </si>
  <si>
    <t>维护社会和谐稳定</t>
  </si>
  <si>
    <t>社会和谐稳定</t>
  </si>
  <si>
    <t>指标1：涉及村居的数量</t>
  </si>
  <si>
    <t>指标2：管理人员</t>
  </si>
  <si>
    <t>≧6人</t>
  </si>
  <si>
    <t>人</t>
  </si>
  <si>
    <t>指标1：突发事件妥善处理率</t>
  </si>
  <si>
    <t>指标1：突发事件处置及时率</t>
  </si>
  <si>
    <r>
      <rPr>
        <sz val="12"/>
        <color theme="1"/>
        <rFont val="SimSun"/>
        <charset val="134"/>
      </rPr>
      <t>≧</t>
    </r>
    <r>
      <rPr>
        <sz val="12"/>
        <color theme="1"/>
        <rFont val="宋体"/>
        <charset val="134"/>
      </rPr>
      <t>95%</t>
    </r>
  </si>
  <si>
    <t>2.16万元</t>
  </si>
  <si>
    <t>指标1：维护社会和谐稳定</t>
  </si>
  <si>
    <t>和谐稳定</t>
  </si>
  <si>
    <t>指标1：保障农村可持续发展</t>
  </si>
  <si>
    <t>持续发展</t>
  </si>
  <si>
    <t>改善农村生态环境，村民安居乐业</t>
  </si>
  <si>
    <t>农村生态环境优美</t>
  </si>
  <si>
    <t>指标1：实施项目数量</t>
  </si>
  <si>
    <t>2个</t>
  </si>
  <si>
    <t>≧700人</t>
  </si>
  <si>
    <t>789人</t>
  </si>
  <si>
    <t>指标1：项目计划完成率</t>
  </si>
  <si>
    <t>指标1：项目完成及时率</t>
  </si>
  <si>
    <t>17万元</t>
  </si>
  <si>
    <t>指标1：推动辖区经济发展</t>
  </si>
  <si>
    <t>推动经济发展</t>
  </si>
  <si>
    <t>指标1：方便村民出行</t>
  </si>
  <si>
    <t>方便出行</t>
  </si>
  <si>
    <t>指标2：村民安居乐业情况</t>
  </si>
  <si>
    <t>指标1：村民满意度</t>
  </si>
  <si>
    <t>指标1：正常运行网格数</t>
  </si>
  <si>
    <t>44个</t>
  </si>
  <si>
    <t>指标2：网格员数量</t>
  </si>
  <si>
    <t>指标3：处理网格事件数量</t>
  </si>
  <si>
    <t>≧440件</t>
  </si>
  <si>
    <t>450件</t>
  </si>
  <si>
    <t>指标1：处理网格事件及时率</t>
  </si>
  <si>
    <t>7.68万元</t>
  </si>
  <si>
    <t>指标1：持续提高服务质量</t>
  </si>
  <si>
    <t>持续提高</t>
  </si>
  <si>
    <t>补齐农村基础设施建设短板</t>
  </si>
  <si>
    <t>农村基础设施建设得到改善</t>
  </si>
  <si>
    <t>10个</t>
  </si>
  <si>
    <t>指标1：项目验收合格率</t>
  </si>
  <si>
    <t>指标1：项目完工及时率</t>
  </si>
  <si>
    <t>499万元</t>
  </si>
  <si>
    <t>指标1：解决农田灌溉问题，增加农民生产收入</t>
  </si>
  <si>
    <t>增加生产收入</t>
  </si>
  <si>
    <t>指标1：改善农村基础设施建设</t>
  </si>
  <si>
    <t>指标2：农民安居乐业</t>
  </si>
  <si>
    <t>指标1：改善农村人居环境</t>
  </si>
  <si>
    <t>优化人居环境</t>
  </si>
  <si>
    <t>指标1：脱贫户满意度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</si>
</sst>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SimSun"/>
      <charset val="134"/>
    </font>
    <font>
      <b/>
      <sz val="12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3" fillId="0" borderId="0" xfId="49" applyFont="1" applyAlignment="1">
      <alignment vertical="top"/>
    </xf>
    <xf numFmtId="0" fontId="3" fillId="0" borderId="0" xfId="49" applyFont="1">
      <alignment vertical="center"/>
    </xf>
    <xf numFmtId="43" fontId="3" fillId="0" borderId="0" xfId="49" applyNumberFormat="1" applyFont="1">
      <alignment vertical="center"/>
    </xf>
    <xf numFmtId="43" fontId="1" fillId="0" borderId="0" xfId="49" applyNumberFormat="1" applyFont="1">
      <alignment vertical="center"/>
    </xf>
    <xf numFmtId="0" fontId="8" fillId="0" borderId="0" xfId="49" applyFont="1" applyAlignment="1">
      <alignment horizontal="center" vertical="center" wrapText="1"/>
    </xf>
    <xf numFmtId="0" fontId="9" fillId="0" borderId="1" xfId="49" applyFont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0" fillId="0" borderId="6" xfId="49" applyFont="1" applyFill="1" applyBorder="1" applyAlignment="1">
      <alignment horizontal="center" vertical="center"/>
    </xf>
    <xf numFmtId="0" fontId="10" fillId="0" borderId="8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/>
    </xf>
    <xf numFmtId="0" fontId="9" fillId="0" borderId="2" xfId="49" applyNumberFormat="1" applyFont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0" fontId="10" fillId="0" borderId="4" xfId="49" applyNumberFormat="1" applyFont="1" applyFill="1" applyBorder="1" applyAlignment="1">
      <alignment horizontal="center" vertical="center" wrapText="1"/>
    </xf>
    <xf numFmtId="0" fontId="9" fillId="0" borderId="6" xfId="49" applyFont="1" applyBorder="1" applyAlignment="1">
      <alignment vertical="center"/>
    </xf>
    <xf numFmtId="0" fontId="9" fillId="0" borderId="8" xfId="49" applyFont="1" applyBorder="1" applyAlignment="1">
      <alignment vertical="center"/>
    </xf>
    <xf numFmtId="0" fontId="3" fillId="0" borderId="8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1" xfId="49" applyFont="1" applyBorder="1">
      <alignment vertical="center"/>
    </xf>
    <xf numFmtId="0" fontId="3" fillId="0" borderId="1" xfId="49" applyFont="1" applyBorder="1" applyAlignment="1">
      <alignment horizontal="left" vertical="center"/>
    </xf>
    <xf numFmtId="43" fontId="3" fillId="2" borderId="4" xfId="49" applyNumberFormat="1" applyFont="1" applyFill="1" applyBorder="1">
      <alignment vertical="center"/>
    </xf>
    <xf numFmtId="43" fontId="3" fillId="0" borderId="4" xfId="49" applyNumberFormat="1" applyFont="1" applyBorder="1">
      <alignment vertical="center"/>
    </xf>
    <xf numFmtId="49" fontId="3" fillId="2" borderId="4" xfId="49" applyNumberFormat="1" applyFont="1" applyFill="1" applyBorder="1">
      <alignment vertical="center"/>
    </xf>
    <xf numFmtId="0" fontId="9" fillId="2" borderId="1" xfId="49" applyFont="1" applyFill="1" applyBorder="1" applyAlignment="1">
      <alignment horizontal="center" vertical="center"/>
    </xf>
    <xf numFmtId="0" fontId="9" fillId="2" borderId="2" xfId="49" applyFont="1" applyFill="1" applyBorder="1" applyAlignment="1">
      <alignment horizontal="center" vertical="center"/>
    </xf>
    <xf numFmtId="43" fontId="9" fillId="2" borderId="2" xfId="49" applyNumberFormat="1" applyFont="1" applyFill="1" applyBorder="1">
      <alignment vertical="center"/>
    </xf>
    <xf numFmtId="43" fontId="3" fillId="0" borderId="8" xfId="49" applyNumberFormat="1" applyFont="1" applyBorder="1">
      <alignment vertical="center"/>
    </xf>
    <xf numFmtId="10" fontId="3" fillId="0" borderId="8" xfId="49" applyNumberFormat="1" applyFont="1" applyBorder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4" xfId="49" applyFont="1" applyBorder="1" applyAlignment="1">
      <alignment horizontal="left" vertical="center"/>
    </xf>
    <xf numFmtId="43" fontId="3" fillId="0" borderId="1" xfId="49" applyNumberFormat="1" applyFont="1" applyBorder="1">
      <alignment vertical="center"/>
    </xf>
    <xf numFmtId="0" fontId="3" fillId="0" borderId="1" xfId="49" applyFont="1" applyBorder="1" applyAlignment="1">
      <alignment horizontal="left" vertical="center" wrapText="1"/>
    </xf>
    <xf numFmtId="43" fontId="9" fillId="2" borderId="1" xfId="49" applyNumberFormat="1" applyFont="1" applyFill="1" applyBorder="1">
      <alignment vertical="center"/>
    </xf>
    <xf numFmtId="0" fontId="3" fillId="0" borderId="5" xfId="49" applyFont="1" applyBorder="1" applyAlignment="1">
      <alignment horizontal="left" vertical="top" wrapText="1"/>
    </xf>
    <xf numFmtId="0" fontId="3" fillId="0" borderId="7" xfId="49" applyFont="1" applyBorder="1" applyAlignment="1">
      <alignment horizontal="center" vertical="center"/>
    </xf>
    <xf numFmtId="43" fontId="3" fillId="0" borderId="4" xfId="49" applyNumberFormat="1" applyFont="1" applyBorder="1" applyAlignment="1">
      <alignment horizontal="center" vertical="center"/>
    </xf>
    <xf numFmtId="43" fontId="9" fillId="0" borderId="1" xfId="49" applyNumberFormat="1" applyFont="1" applyFill="1" applyBorder="1">
      <alignment vertical="center"/>
    </xf>
    <xf numFmtId="43" fontId="9" fillId="0" borderId="1" xfId="49" applyNumberFormat="1" applyFont="1" applyFill="1" applyBorder="1" applyAlignment="1">
      <alignment horizontal="center" vertical="center"/>
    </xf>
    <xf numFmtId="0" fontId="3" fillId="0" borderId="9" xfId="49" applyFont="1" applyBorder="1">
      <alignment vertical="center"/>
    </xf>
    <xf numFmtId="0" fontId="3" fillId="0" borderId="10" xfId="49" applyFont="1" applyBorder="1" applyAlignment="1">
      <alignment horizontal="center" vertical="center"/>
    </xf>
    <xf numFmtId="43" fontId="3" fillId="0" borderId="1" xfId="49" applyNumberFormat="1" applyFont="1" applyBorder="1" applyAlignment="1">
      <alignment horizontal="center" vertical="center"/>
    </xf>
    <xf numFmtId="43" fontId="3" fillId="0" borderId="2" xfId="49" applyNumberFormat="1" applyFont="1" applyBorder="1">
      <alignment vertical="center"/>
    </xf>
    <xf numFmtId="43" fontId="3" fillId="0" borderId="2" xfId="49" applyNumberFormat="1" applyFont="1" applyBorder="1" applyAlignment="1">
      <alignment horizontal="center" vertical="center"/>
    </xf>
    <xf numFmtId="0" fontId="3" fillId="0" borderId="0" xfId="49" applyFont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E7E6E6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zoomScaleSheetLayoutView="60" workbookViewId="0">
      <selection activeCell="M9" sqref="M9"/>
    </sheetView>
  </sheetViews>
  <sheetFormatPr defaultColWidth="9" defaultRowHeight="27.95" customHeight="1"/>
  <cols>
    <col min="1" max="1" width="5.625" style="35" customWidth="1"/>
    <col min="2" max="2" width="20.625" style="35" customWidth="1"/>
    <col min="3" max="3" width="33.75" style="35" customWidth="1"/>
    <col min="4" max="7" width="15.625" style="36" customWidth="1"/>
    <col min="8" max="9" width="12.625" style="36" customWidth="1"/>
    <col min="10" max="10" width="18.5" style="36" customWidth="1"/>
    <col min="11" max="16384" width="9" style="35"/>
  </cols>
  <sheetData>
    <row r="1" s="32" customFormat="1" customHeight="1" spans="1:10">
      <c r="A1" s="32" t="s">
        <v>0</v>
      </c>
      <c r="D1" s="37"/>
      <c r="E1" s="37"/>
      <c r="F1" s="37"/>
      <c r="G1" s="37"/>
      <c r="H1" s="37"/>
      <c r="I1" s="37"/>
      <c r="J1" s="37"/>
    </row>
    <row r="2" ht="29" customHeight="1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customHeight="1" spans="1:10">
      <c r="A3" s="39" t="s">
        <v>2</v>
      </c>
      <c r="B3" s="39" t="s">
        <v>3</v>
      </c>
      <c r="C3" s="40" t="s">
        <v>4</v>
      </c>
      <c r="D3" s="40"/>
      <c r="E3" s="40"/>
      <c r="F3" s="40"/>
      <c r="G3" s="41" t="s">
        <v>5</v>
      </c>
      <c r="H3" s="42"/>
      <c r="I3" s="42"/>
      <c r="J3" s="40" t="s">
        <v>6</v>
      </c>
    </row>
    <row r="4" customHeight="1" spans="1:10">
      <c r="A4" s="39"/>
      <c r="B4" s="39"/>
      <c r="C4" s="39" t="s">
        <v>7</v>
      </c>
      <c r="D4" s="43" t="s">
        <v>8</v>
      </c>
      <c r="E4" s="40"/>
      <c r="F4" s="40"/>
      <c r="G4" s="44" t="s">
        <v>9</v>
      </c>
      <c r="H4" s="45" t="s">
        <v>10</v>
      </c>
      <c r="I4" s="44" t="s">
        <v>11</v>
      </c>
      <c r="J4" s="44" t="s">
        <v>12</v>
      </c>
    </row>
    <row r="5" s="33" customFormat="1" ht="56.1" customHeight="1" spans="1:10">
      <c r="A5" s="46"/>
      <c r="B5" s="46"/>
      <c r="C5" s="46"/>
      <c r="D5" s="47" t="s">
        <v>13</v>
      </c>
      <c r="E5" s="48" t="s">
        <v>14</v>
      </c>
      <c r="F5" s="47" t="s">
        <v>15</v>
      </c>
      <c r="G5" s="44"/>
      <c r="H5" s="49"/>
      <c r="I5" s="44"/>
      <c r="J5" s="44"/>
    </row>
    <row r="6" s="33" customFormat="1" customHeight="1" spans="1:10">
      <c r="A6" s="50" t="s">
        <v>16</v>
      </c>
      <c r="B6" s="51"/>
      <c r="C6" s="51"/>
      <c r="D6" s="51"/>
      <c r="E6" s="51"/>
      <c r="F6" s="51"/>
      <c r="G6" s="52"/>
      <c r="H6" s="52"/>
      <c r="I6" s="52"/>
      <c r="J6" s="70"/>
    </row>
    <row r="7" customHeight="1" spans="1:10">
      <c r="A7" s="53">
        <v>1</v>
      </c>
      <c r="B7" s="54" t="s">
        <v>17</v>
      </c>
      <c r="C7" s="55" t="s">
        <v>18</v>
      </c>
      <c r="D7" s="56">
        <f>SUM(E7:F7)</f>
        <v>193.4748</v>
      </c>
      <c r="E7" s="57"/>
      <c r="F7" s="57">
        <v>193.4748</v>
      </c>
      <c r="G7" s="57">
        <v>193.4748</v>
      </c>
      <c r="H7" s="58" t="s">
        <v>19</v>
      </c>
      <c r="I7" s="57">
        <v>97</v>
      </c>
      <c r="J7" s="71"/>
    </row>
    <row r="8" customHeight="1" spans="1:10">
      <c r="A8" s="53">
        <v>2</v>
      </c>
      <c r="B8" s="54" t="s">
        <v>17</v>
      </c>
      <c r="C8" s="54" t="s">
        <v>20</v>
      </c>
      <c r="D8" s="56">
        <f>SUM(E8:F8)</f>
        <v>3</v>
      </c>
      <c r="E8" s="57"/>
      <c r="F8" s="57">
        <v>3</v>
      </c>
      <c r="G8" s="57">
        <v>3</v>
      </c>
      <c r="H8" s="58" t="s">
        <v>21</v>
      </c>
      <c r="I8" s="57">
        <v>100</v>
      </c>
      <c r="J8" s="71"/>
    </row>
    <row r="9" customHeight="1" spans="1:10">
      <c r="A9" s="53">
        <v>3</v>
      </c>
      <c r="B9" s="54" t="s">
        <v>17</v>
      </c>
      <c r="C9" s="54" t="s">
        <v>22</v>
      </c>
      <c r="D9" s="56">
        <f>SUM(E9:F9)</f>
        <v>50</v>
      </c>
      <c r="E9" s="57"/>
      <c r="F9" s="57">
        <v>50</v>
      </c>
      <c r="G9" s="57">
        <v>50</v>
      </c>
      <c r="H9" s="58" t="s">
        <v>23</v>
      </c>
      <c r="I9" s="57">
        <v>99</v>
      </c>
      <c r="J9" s="71"/>
    </row>
    <row r="10" customHeight="1" spans="1:10">
      <c r="A10" s="53">
        <v>4</v>
      </c>
      <c r="B10" s="54" t="s">
        <v>17</v>
      </c>
      <c r="C10" s="55" t="s">
        <v>24</v>
      </c>
      <c r="D10" s="56">
        <f>SUM(E10:F10)</f>
        <v>3.53</v>
      </c>
      <c r="E10" s="57"/>
      <c r="F10" s="57">
        <v>3.53</v>
      </c>
      <c r="G10" s="57">
        <v>3.53</v>
      </c>
      <c r="H10" s="58" t="s">
        <v>25</v>
      </c>
      <c r="I10" s="57">
        <v>100</v>
      </c>
      <c r="J10" s="71"/>
    </row>
    <row r="11" customHeight="1" spans="1:10">
      <c r="A11" s="59" t="s">
        <v>26</v>
      </c>
      <c r="B11" s="60"/>
      <c r="C11" s="60"/>
      <c r="D11" s="56">
        <f>SUM(E11:F11)</f>
        <v>250.0048</v>
      </c>
      <c r="E11" s="61">
        <f>SUM(E7:E10)</f>
        <v>0</v>
      </c>
      <c r="F11" s="61">
        <f>SUM(F7:F10)</f>
        <v>250.0048</v>
      </c>
      <c r="G11" s="61">
        <f>SUM(G7:G10)</f>
        <v>250.0048</v>
      </c>
      <c r="H11" s="58" t="s">
        <v>25</v>
      </c>
      <c r="I11" s="72"/>
      <c r="J11" s="73"/>
    </row>
    <row r="12" customHeight="1" spans="1:10">
      <c r="A12" s="50" t="s">
        <v>27</v>
      </c>
      <c r="B12" s="50"/>
      <c r="C12" s="51"/>
      <c r="D12" s="51"/>
      <c r="E12" s="51"/>
      <c r="F12" s="51"/>
      <c r="G12" s="62"/>
      <c r="H12" s="63"/>
      <c r="I12" s="74"/>
      <c r="J12" s="75"/>
    </row>
    <row r="13" customHeight="1" spans="1:10">
      <c r="A13" s="64">
        <v>1</v>
      </c>
      <c r="B13" s="54" t="s">
        <v>17</v>
      </c>
      <c r="C13" s="65" t="s">
        <v>28</v>
      </c>
      <c r="D13" s="56">
        <f t="shared" ref="D13:D18" si="0">SUM(E13:F13)</f>
        <v>60</v>
      </c>
      <c r="E13" s="66"/>
      <c r="F13" s="66">
        <v>60</v>
      </c>
      <c r="G13" s="66">
        <v>50</v>
      </c>
      <c r="H13" s="58" t="s">
        <v>29</v>
      </c>
      <c r="I13" s="57">
        <v>98</v>
      </c>
      <c r="J13" s="71"/>
    </row>
    <row r="14" customHeight="1" spans="1:10">
      <c r="A14" s="64">
        <v>2</v>
      </c>
      <c r="B14" s="54" t="s">
        <v>17</v>
      </c>
      <c r="C14" s="65" t="s">
        <v>30</v>
      </c>
      <c r="D14" s="56">
        <f t="shared" si="0"/>
        <v>2.16</v>
      </c>
      <c r="E14" s="66"/>
      <c r="F14" s="66">
        <v>2.16</v>
      </c>
      <c r="G14" s="66">
        <v>1.08</v>
      </c>
      <c r="H14" s="58" t="s">
        <v>31</v>
      </c>
      <c r="I14" s="66">
        <v>95</v>
      </c>
      <c r="J14" s="76"/>
    </row>
    <row r="15" customHeight="1" spans="1:10">
      <c r="A15" s="64">
        <v>3</v>
      </c>
      <c r="B15" s="54" t="s">
        <v>17</v>
      </c>
      <c r="C15" s="67" t="s">
        <v>32</v>
      </c>
      <c r="D15" s="56">
        <f t="shared" si="0"/>
        <v>17</v>
      </c>
      <c r="E15" s="66"/>
      <c r="F15" s="66">
        <v>17</v>
      </c>
      <c r="G15" s="66">
        <v>0</v>
      </c>
      <c r="H15" s="58" t="s">
        <v>33</v>
      </c>
      <c r="I15" s="77">
        <v>90</v>
      </c>
      <c r="J15" s="78"/>
    </row>
    <row r="16" customHeight="1" spans="1:10">
      <c r="A16" s="64">
        <v>4</v>
      </c>
      <c r="B16" s="54" t="s">
        <v>17</v>
      </c>
      <c r="C16" s="65" t="s">
        <v>34</v>
      </c>
      <c r="D16" s="56">
        <f t="shared" si="0"/>
        <v>7.68</v>
      </c>
      <c r="E16" s="66"/>
      <c r="F16" s="66">
        <v>7.68</v>
      </c>
      <c r="G16" s="66">
        <v>0</v>
      </c>
      <c r="H16" s="58" t="s">
        <v>35</v>
      </c>
      <c r="I16" s="77">
        <v>90</v>
      </c>
      <c r="J16" s="78"/>
    </row>
    <row r="17" customHeight="1" spans="1:10">
      <c r="A17" s="64">
        <v>5</v>
      </c>
      <c r="B17" s="54" t="s">
        <v>17</v>
      </c>
      <c r="C17" s="65" t="s">
        <v>36</v>
      </c>
      <c r="D17" s="56">
        <f t="shared" si="0"/>
        <v>499</v>
      </c>
      <c r="E17" s="66"/>
      <c r="F17" s="66">
        <v>499</v>
      </c>
      <c r="G17" s="66">
        <v>499</v>
      </c>
      <c r="H17" s="58" t="s">
        <v>37</v>
      </c>
      <c r="I17" s="77">
        <v>100</v>
      </c>
      <c r="J17" s="78"/>
    </row>
    <row r="18" customHeight="1" spans="1:10">
      <c r="A18" s="59" t="s">
        <v>38</v>
      </c>
      <c r="B18" s="59"/>
      <c r="C18" s="59"/>
      <c r="D18" s="56">
        <f t="shared" si="0"/>
        <v>585.84</v>
      </c>
      <c r="E18" s="68">
        <f>SUM(E13:E17)</f>
        <v>0</v>
      </c>
      <c r="F18" s="68">
        <f>SUM(F13:F17)</f>
        <v>585.84</v>
      </c>
      <c r="G18" s="68">
        <f>SUM(G13:G17)</f>
        <v>550.08</v>
      </c>
      <c r="H18" s="58" t="s">
        <v>39</v>
      </c>
      <c r="I18" s="72"/>
      <c r="J18" s="73"/>
    </row>
    <row r="19" s="34" customFormat="1" ht="88" customHeight="1" spans="1:10">
      <c r="A19" s="69" t="s">
        <v>40</v>
      </c>
      <c r="B19" s="69"/>
      <c r="C19" s="69"/>
      <c r="D19" s="69"/>
      <c r="E19" s="69"/>
      <c r="F19" s="69"/>
      <c r="G19" s="69"/>
      <c r="H19" s="69"/>
      <c r="I19" s="79"/>
      <c r="J19" s="79"/>
    </row>
  </sheetData>
  <sheetProtection insertRows="0" deleteRows="0" autoFilter="0"/>
  <mergeCells count="14">
    <mergeCell ref="A2:J2"/>
    <mergeCell ref="C3:F3"/>
    <mergeCell ref="G3:I3"/>
    <mergeCell ref="D4:F4"/>
    <mergeCell ref="A11:C11"/>
    <mergeCell ref="A18:C18"/>
    <mergeCell ref="A19:J19"/>
    <mergeCell ref="A3:A5"/>
    <mergeCell ref="B3:B5"/>
    <mergeCell ref="C4:C5"/>
    <mergeCell ref="G4:G5"/>
    <mergeCell ref="H4:H5"/>
    <mergeCell ref="I4:I5"/>
    <mergeCell ref="J4:J5"/>
  </mergeCells>
  <dataValidations count="1">
    <dataValidation type="list" allowBlank="1" showInputMessage="1" showErrorMessage="1" sqref="J7 J17 J18 J8:J10 J11:J14 J15:J16">
      <formula1>"是, 否"</formula1>
    </dataValidation>
  </dataValidations>
  <printOptions horizontalCentered="1"/>
  <pageMargins left="0" right="0" top="0" bottom="0" header="0" footer="0"/>
  <pageSetup paperSize="9" scale="88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zoomScaleSheetLayoutView="60" workbookViewId="0">
      <selection activeCell="O28" sqref="O28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3.7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499</v>
      </c>
      <c r="F7" s="5">
        <v>499</v>
      </c>
      <c r="G7" s="5"/>
      <c r="H7" s="5">
        <v>499</v>
      </c>
      <c r="I7" s="5"/>
      <c r="J7" s="5">
        <v>10</v>
      </c>
      <c r="K7" s="5"/>
      <c r="L7" s="21">
        <f>H7/F7</f>
        <v>1</v>
      </c>
      <c r="M7" s="21"/>
      <c r="N7" s="5">
        <v>10</v>
      </c>
    </row>
    <row r="8" ht="14.25" spans="1:14">
      <c r="A8" s="5"/>
      <c r="B8" s="5"/>
      <c r="C8" s="5" t="s">
        <v>55</v>
      </c>
      <c r="D8" s="5"/>
      <c r="E8" s="5">
        <v>499</v>
      </c>
      <c r="F8" s="5">
        <v>499</v>
      </c>
      <c r="G8" s="5"/>
      <c r="H8" s="5">
        <v>499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218</v>
      </c>
      <c r="C12" s="5"/>
      <c r="D12" s="5"/>
      <c r="E12" s="5"/>
      <c r="F12" s="5"/>
      <c r="G12" s="5"/>
      <c r="H12" s="5" t="s">
        <v>219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7" t="s">
        <v>71</v>
      </c>
      <c r="C15" s="7" t="s">
        <v>72</v>
      </c>
      <c r="D15" s="8" t="s">
        <v>195</v>
      </c>
      <c r="E15" s="8"/>
      <c r="F15" s="8"/>
      <c r="G15" s="9" t="s">
        <v>220</v>
      </c>
      <c r="H15" s="5" t="s">
        <v>220</v>
      </c>
      <c r="I15" s="22">
        <v>10</v>
      </c>
      <c r="J15" s="23"/>
      <c r="K15" s="22">
        <v>10</v>
      </c>
      <c r="L15" s="23"/>
      <c r="M15" s="22"/>
      <c r="N15" s="23"/>
    </row>
    <row r="16" ht="14.25" spans="1:14">
      <c r="A16" s="5"/>
      <c r="B16" s="10"/>
      <c r="C16" s="10"/>
      <c r="D16" s="8" t="s">
        <v>76</v>
      </c>
      <c r="E16" s="8"/>
      <c r="F16" s="8"/>
      <c r="G16" s="9" t="s">
        <v>77</v>
      </c>
      <c r="H16" s="9" t="s">
        <v>77</v>
      </c>
      <c r="I16" s="22">
        <v>10</v>
      </c>
      <c r="J16" s="23"/>
      <c r="K16" s="22">
        <v>10</v>
      </c>
      <c r="L16" s="23"/>
      <c r="M16" s="22"/>
      <c r="N16" s="23"/>
    </row>
    <row r="17" ht="14.25" spans="1:14">
      <c r="A17" s="5"/>
      <c r="B17" s="10"/>
      <c r="C17" s="5" t="s">
        <v>78</v>
      </c>
      <c r="D17" s="8" t="s">
        <v>221</v>
      </c>
      <c r="E17" s="8"/>
      <c r="F17" s="8"/>
      <c r="G17" s="11">
        <v>1</v>
      </c>
      <c r="H17" s="11">
        <v>1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10"/>
      <c r="C18" s="5"/>
      <c r="D18" s="8" t="s">
        <v>81</v>
      </c>
      <c r="E18" s="8"/>
      <c r="F18" s="8"/>
      <c r="G18" s="12"/>
      <c r="H18" s="12"/>
      <c r="I18" s="5"/>
      <c r="J18" s="5"/>
      <c r="K18" s="5"/>
      <c r="L18" s="5"/>
      <c r="M18" s="5"/>
      <c r="N18" s="5"/>
    </row>
    <row r="19" ht="14.25" spans="1:14">
      <c r="A19" s="5"/>
      <c r="B19" s="10"/>
      <c r="C19" s="5" t="s">
        <v>82</v>
      </c>
      <c r="D19" s="8" t="s">
        <v>222</v>
      </c>
      <c r="E19" s="8"/>
      <c r="F19" s="8"/>
      <c r="G19" s="11">
        <v>1</v>
      </c>
      <c r="H19" s="11">
        <v>1</v>
      </c>
      <c r="I19" s="5">
        <v>10</v>
      </c>
      <c r="J19" s="5"/>
      <c r="K19" s="5">
        <v>10</v>
      </c>
      <c r="L19" s="5"/>
      <c r="M19" s="5"/>
      <c r="N19" s="5"/>
    </row>
    <row r="20" ht="14.25" spans="1:14">
      <c r="A20" s="5"/>
      <c r="B20" s="10"/>
      <c r="C20" s="5"/>
      <c r="D20" s="8" t="s">
        <v>81</v>
      </c>
      <c r="E20" s="8"/>
      <c r="F20" s="8"/>
      <c r="G20" s="5"/>
      <c r="H20" s="5"/>
      <c r="I20" s="5"/>
      <c r="J20" s="5"/>
      <c r="K20" s="5"/>
      <c r="L20" s="5"/>
      <c r="M20" s="5"/>
      <c r="N20" s="5"/>
    </row>
    <row r="21" ht="14.25" spans="1:14">
      <c r="A21" s="5"/>
      <c r="B21" s="10"/>
      <c r="C21" s="5" t="s">
        <v>85</v>
      </c>
      <c r="D21" s="8" t="s">
        <v>128</v>
      </c>
      <c r="E21" s="8"/>
      <c r="F21" s="8"/>
      <c r="G21" s="5" t="s">
        <v>223</v>
      </c>
      <c r="H21" s="5" t="s">
        <v>223</v>
      </c>
      <c r="I21" s="5">
        <v>10</v>
      </c>
      <c r="J21" s="5"/>
      <c r="K21" s="5">
        <v>10</v>
      </c>
      <c r="L21" s="5"/>
      <c r="M21" s="5"/>
      <c r="N21" s="5"/>
    </row>
    <row r="22" ht="14.25" spans="1:14">
      <c r="A22" s="5"/>
      <c r="B22" s="13"/>
      <c r="C22" s="5"/>
      <c r="D22" s="8" t="s">
        <v>81</v>
      </c>
      <c r="E22" s="8"/>
      <c r="F22" s="8"/>
      <c r="G22" s="5"/>
      <c r="H22" s="5"/>
      <c r="I22" s="5"/>
      <c r="J22" s="5"/>
      <c r="K22" s="5"/>
      <c r="L22" s="5"/>
      <c r="M22" s="5"/>
      <c r="N22" s="5"/>
    </row>
    <row r="23" ht="29" customHeight="1" spans="1:14">
      <c r="A23" s="5"/>
      <c r="B23" s="5" t="s">
        <v>88</v>
      </c>
      <c r="C23" s="7" t="s">
        <v>89</v>
      </c>
      <c r="D23" s="8" t="s">
        <v>224</v>
      </c>
      <c r="E23" s="8"/>
      <c r="F23" s="8"/>
      <c r="G23" s="5" t="s">
        <v>225</v>
      </c>
      <c r="H23" s="5" t="s">
        <v>225</v>
      </c>
      <c r="I23" s="5">
        <v>6</v>
      </c>
      <c r="J23" s="5"/>
      <c r="K23" s="5">
        <v>6</v>
      </c>
      <c r="L23" s="5"/>
      <c r="M23" s="5"/>
      <c r="N23" s="5"/>
    </row>
    <row r="24" ht="29" customHeight="1" spans="1:14">
      <c r="A24" s="5"/>
      <c r="B24" s="5"/>
      <c r="C24" s="13"/>
      <c r="D24" s="8" t="s">
        <v>132</v>
      </c>
      <c r="E24" s="8"/>
      <c r="F24" s="8"/>
      <c r="G24" s="5" t="s">
        <v>133</v>
      </c>
      <c r="H24" s="5" t="s">
        <v>133</v>
      </c>
      <c r="I24" s="22">
        <v>6</v>
      </c>
      <c r="J24" s="23"/>
      <c r="K24" s="22">
        <v>6</v>
      </c>
      <c r="L24" s="23"/>
      <c r="M24" s="22"/>
      <c r="N24" s="23"/>
    </row>
    <row r="25" ht="18" customHeight="1" spans="1:14">
      <c r="A25" s="5"/>
      <c r="B25" s="5"/>
      <c r="C25" s="5" t="s">
        <v>92</v>
      </c>
      <c r="D25" s="8" t="s">
        <v>226</v>
      </c>
      <c r="E25" s="8"/>
      <c r="F25" s="8"/>
      <c r="G25" s="5" t="s">
        <v>147</v>
      </c>
      <c r="H25" s="5" t="s">
        <v>147</v>
      </c>
      <c r="I25" s="5">
        <v>6</v>
      </c>
      <c r="J25" s="5"/>
      <c r="K25" s="5">
        <v>6</v>
      </c>
      <c r="L25" s="5"/>
      <c r="M25" s="5"/>
      <c r="N25" s="5"/>
    </row>
    <row r="26" ht="14.25" spans="1:14">
      <c r="A26" s="5"/>
      <c r="B26" s="5"/>
      <c r="C26" s="5"/>
      <c r="D26" s="8" t="s">
        <v>227</v>
      </c>
      <c r="E26" s="8"/>
      <c r="F26" s="8"/>
      <c r="G26" s="11" t="s">
        <v>96</v>
      </c>
      <c r="H26" s="11" t="s">
        <v>96</v>
      </c>
      <c r="I26" s="5">
        <v>6</v>
      </c>
      <c r="J26" s="5"/>
      <c r="K26" s="5">
        <v>6</v>
      </c>
      <c r="L26" s="5"/>
      <c r="M26" s="5"/>
      <c r="N26" s="5"/>
    </row>
    <row r="27" ht="17.45" customHeight="1" spans="1:14">
      <c r="A27" s="5"/>
      <c r="B27" s="5"/>
      <c r="C27" s="5" t="s">
        <v>99</v>
      </c>
      <c r="D27" s="8" t="s">
        <v>228</v>
      </c>
      <c r="E27" s="8"/>
      <c r="F27" s="8"/>
      <c r="G27" s="5" t="s">
        <v>229</v>
      </c>
      <c r="H27" s="5" t="s">
        <v>229</v>
      </c>
      <c r="I27" s="5">
        <v>6</v>
      </c>
      <c r="J27" s="5"/>
      <c r="K27" s="5">
        <v>6</v>
      </c>
      <c r="L27" s="5"/>
      <c r="M27" s="5"/>
      <c r="N27" s="5"/>
    </row>
    <row r="28" ht="14.25" spans="1:14">
      <c r="A28" s="5"/>
      <c r="B28" s="5"/>
      <c r="C28" s="5"/>
      <c r="D28" s="8" t="s">
        <v>81</v>
      </c>
      <c r="E28" s="8"/>
      <c r="F28" s="8"/>
      <c r="G28" s="5"/>
      <c r="H28" s="5"/>
      <c r="I28" s="5"/>
      <c r="J28" s="5"/>
      <c r="K28" s="5"/>
      <c r="L28" s="5"/>
      <c r="M28" s="5"/>
      <c r="N28" s="5"/>
    </row>
    <row r="29" ht="14.25" spans="1:14">
      <c r="A29" s="5"/>
      <c r="B29" s="5"/>
      <c r="C29" s="5" t="s">
        <v>102</v>
      </c>
      <c r="D29" s="8" t="s">
        <v>127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/>
      <c r="C30" s="5"/>
      <c r="D30" s="8" t="s">
        <v>81</v>
      </c>
      <c r="E30" s="8"/>
      <c r="F30" s="8"/>
      <c r="G30" s="5"/>
      <c r="H30" s="5"/>
      <c r="I30" s="5"/>
      <c r="J30" s="5"/>
      <c r="K30" s="5"/>
      <c r="L30" s="5"/>
      <c r="M30" s="5"/>
      <c r="N30" s="5"/>
    </row>
    <row r="31" ht="14.25" spans="1:14">
      <c r="A31" s="5"/>
      <c r="B31" s="5" t="s">
        <v>105</v>
      </c>
      <c r="C31" s="5" t="s">
        <v>106</v>
      </c>
      <c r="D31" s="8" t="s">
        <v>230</v>
      </c>
      <c r="E31" s="8"/>
      <c r="F31" s="8"/>
      <c r="G31" s="11" t="s">
        <v>108</v>
      </c>
      <c r="H31" s="11">
        <v>1</v>
      </c>
      <c r="I31" s="5">
        <v>5</v>
      </c>
      <c r="J31" s="5"/>
      <c r="K31" s="5">
        <v>5</v>
      </c>
      <c r="L31" s="5"/>
      <c r="M31" s="5"/>
      <c r="N31" s="5"/>
    </row>
    <row r="32" ht="14.25" spans="1:14">
      <c r="A32" s="5"/>
      <c r="B32" s="5"/>
      <c r="C32" s="5"/>
      <c r="D32" s="8" t="s">
        <v>178</v>
      </c>
      <c r="E32" s="8"/>
      <c r="F32" s="8"/>
      <c r="G32" s="11" t="s">
        <v>110</v>
      </c>
      <c r="H32" s="11">
        <v>0.98</v>
      </c>
      <c r="I32" s="5">
        <v>5</v>
      </c>
      <c r="J32" s="5"/>
      <c r="K32" s="5">
        <v>5</v>
      </c>
      <c r="L32" s="5"/>
      <c r="M32" s="5"/>
      <c r="N32" s="5"/>
    </row>
    <row r="33" ht="18" customHeight="1" spans="1:14">
      <c r="A33" s="14" t="s">
        <v>111</v>
      </c>
      <c r="B33" s="14"/>
      <c r="C33" s="14"/>
      <c r="D33" s="14"/>
      <c r="E33" s="14"/>
      <c r="F33" s="14"/>
      <c r="G33" s="14"/>
      <c r="H33" s="14"/>
      <c r="I33" s="14">
        <v>100</v>
      </c>
      <c r="J33" s="14"/>
      <c r="K33" s="14">
        <v>100</v>
      </c>
      <c r="L33" s="14"/>
      <c r="M33" s="5"/>
      <c r="N33" s="5"/>
    </row>
    <row r="34" ht="18.95" customHeight="1" spans="1:14">
      <c r="A34" s="15" t="s">
        <v>112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ht="27" customHeight="1" spans="1:14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ht="43" customHeight="1" spans="1:14">
      <c r="A36" s="17" t="s">
        <v>114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51" customHeight="1" spans="1:14">
      <c r="A37" s="18" t="s">
        <v>115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27" customHeight="1" spans="1:14">
      <c r="A38" s="19" t="s">
        <v>116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4"/>
      <c r="M38" s="24"/>
      <c r="N38" s="24"/>
    </row>
    <row r="39" ht="42" customHeight="1" spans="1:15">
      <c r="A39" s="17" t="s">
        <v>117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142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34:N34"/>
    <mergeCell ref="A35:N35"/>
    <mergeCell ref="A36:N36"/>
    <mergeCell ref="A37:N37"/>
    <mergeCell ref="A38:K38"/>
    <mergeCell ref="A39:N39"/>
    <mergeCell ref="A11:A12"/>
    <mergeCell ref="A13:A32"/>
    <mergeCell ref="B13:B14"/>
    <mergeCell ref="B15:B22"/>
    <mergeCell ref="B23:B30"/>
    <mergeCell ref="B31:B3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view="pageBreakPreview" zoomScaleNormal="100" workbookViewId="0">
      <selection activeCell="D23" sqref="D23:F23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193.4748</v>
      </c>
      <c r="F7" s="5">
        <v>193.4748</v>
      </c>
      <c r="G7" s="5"/>
      <c r="H7" s="5">
        <v>193.4748</v>
      </c>
      <c r="I7" s="5"/>
      <c r="J7" s="5">
        <v>10</v>
      </c>
      <c r="K7" s="5"/>
      <c r="L7" s="21">
        <f>H7/F7</f>
        <v>1</v>
      </c>
      <c r="M7" s="21"/>
      <c r="N7" s="5">
        <v>10</v>
      </c>
    </row>
    <row r="8" ht="14.25" spans="1:14">
      <c r="A8" s="5"/>
      <c r="B8" s="5"/>
      <c r="C8" s="5" t="s">
        <v>55</v>
      </c>
      <c r="D8" s="5"/>
      <c r="E8" s="5">
        <v>193.4748</v>
      </c>
      <c r="F8" s="5">
        <v>193.4748</v>
      </c>
      <c r="G8" s="5"/>
      <c r="H8" s="5">
        <v>193.4748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62</v>
      </c>
      <c r="C12" s="5"/>
      <c r="D12" s="5"/>
      <c r="E12" s="5"/>
      <c r="F12" s="5"/>
      <c r="G12" s="5"/>
      <c r="H12" s="5" t="s">
        <v>63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5" t="s">
        <v>71</v>
      </c>
      <c r="C15" s="5" t="s">
        <v>72</v>
      </c>
      <c r="D15" s="8" t="s">
        <v>73</v>
      </c>
      <c r="E15" s="8"/>
      <c r="F15" s="8"/>
      <c r="G15" s="9" t="s">
        <v>74</v>
      </c>
      <c r="H15" s="5" t="s">
        <v>75</v>
      </c>
      <c r="I15" s="5">
        <v>10</v>
      </c>
      <c r="J15" s="5"/>
      <c r="K15" s="5">
        <v>10</v>
      </c>
      <c r="L15" s="5"/>
      <c r="M15" s="5"/>
      <c r="N15" s="5"/>
    </row>
    <row r="16" ht="14.25" spans="1:14">
      <c r="A16" s="5"/>
      <c r="B16" s="5"/>
      <c r="C16" s="5"/>
      <c r="D16" s="8" t="s">
        <v>76</v>
      </c>
      <c r="E16" s="8"/>
      <c r="F16" s="8"/>
      <c r="G16" s="5" t="s">
        <v>77</v>
      </c>
      <c r="H16" s="5" t="s">
        <v>77</v>
      </c>
      <c r="I16" s="5">
        <v>10</v>
      </c>
      <c r="J16" s="5"/>
      <c r="K16" s="5">
        <v>10</v>
      </c>
      <c r="L16" s="5"/>
      <c r="M16" s="5"/>
      <c r="N16" s="5"/>
    </row>
    <row r="17" ht="14.25" spans="1:14">
      <c r="A17" s="5"/>
      <c r="B17" s="5"/>
      <c r="C17" s="5" t="s">
        <v>78</v>
      </c>
      <c r="D17" s="8" t="s">
        <v>79</v>
      </c>
      <c r="E17" s="8"/>
      <c r="F17" s="8"/>
      <c r="G17" s="5" t="s">
        <v>80</v>
      </c>
      <c r="H17" s="5" t="s">
        <v>80</v>
      </c>
      <c r="I17" s="5">
        <v>10</v>
      </c>
      <c r="J17" s="5"/>
      <c r="K17" s="5">
        <v>9</v>
      </c>
      <c r="L17" s="5"/>
      <c r="M17" s="5"/>
      <c r="N17" s="5"/>
    </row>
    <row r="18" ht="14.25" spans="1:14">
      <c r="A18" s="5"/>
      <c r="B18" s="5"/>
      <c r="C18" s="5"/>
      <c r="D18" s="8" t="s">
        <v>81</v>
      </c>
      <c r="E18" s="8"/>
      <c r="F18" s="8"/>
      <c r="G18" s="5"/>
      <c r="H18" s="5"/>
      <c r="I18" s="5"/>
      <c r="J18" s="5"/>
      <c r="K18" s="5"/>
      <c r="L18" s="5"/>
      <c r="M18" s="5"/>
      <c r="N18" s="5"/>
    </row>
    <row r="19" ht="14.25" spans="1:14">
      <c r="A19" s="5"/>
      <c r="B19" s="5"/>
      <c r="C19" s="5" t="s">
        <v>82</v>
      </c>
      <c r="D19" s="8" t="s">
        <v>83</v>
      </c>
      <c r="E19" s="8"/>
      <c r="F19" s="8"/>
      <c r="G19" s="5" t="s">
        <v>84</v>
      </c>
      <c r="H19" s="5" t="s">
        <v>84</v>
      </c>
      <c r="I19" s="5">
        <v>10</v>
      </c>
      <c r="J19" s="5"/>
      <c r="K19" s="5">
        <v>10</v>
      </c>
      <c r="L19" s="5"/>
      <c r="M19" s="5"/>
      <c r="N19" s="5"/>
    </row>
    <row r="20" ht="14.25" spans="1:14">
      <c r="A20" s="5"/>
      <c r="B20" s="5"/>
      <c r="C20" s="5"/>
      <c r="D20" s="8" t="s">
        <v>81</v>
      </c>
      <c r="E20" s="8"/>
      <c r="F20" s="8"/>
      <c r="G20" s="5"/>
      <c r="H20" s="5"/>
      <c r="I20" s="5"/>
      <c r="J20" s="5"/>
      <c r="K20" s="5"/>
      <c r="L20" s="5"/>
      <c r="M20" s="5"/>
      <c r="N20" s="5"/>
    </row>
    <row r="21" ht="28.5" spans="1:14">
      <c r="A21" s="5"/>
      <c r="B21" s="5"/>
      <c r="C21" s="5" t="s">
        <v>85</v>
      </c>
      <c r="D21" s="8" t="s">
        <v>86</v>
      </c>
      <c r="E21" s="8"/>
      <c r="F21" s="8"/>
      <c r="G21" s="5" t="s">
        <v>87</v>
      </c>
      <c r="H21" s="5" t="s">
        <v>87</v>
      </c>
      <c r="I21" s="5">
        <v>10</v>
      </c>
      <c r="J21" s="5"/>
      <c r="K21" s="5">
        <v>10</v>
      </c>
      <c r="L21" s="5"/>
      <c r="M21" s="5"/>
      <c r="N21" s="5"/>
    </row>
    <row r="22" ht="14.25" spans="1:14">
      <c r="A22" s="5"/>
      <c r="B22" s="5"/>
      <c r="C22" s="5"/>
      <c r="D22" s="8" t="s">
        <v>81</v>
      </c>
      <c r="E22" s="8"/>
      <c r="F22" s="8"/>
      <c r="G22" s="5"/>
      <c r="H22" s="5"/>
      <c r="I22" s="5"/>
      <c r="J22" s="5"/>
      <c r="K22" s="5"/>
      <c r="L22" s="5"/>
      <c r="M22" s="5"/>
      <c r="N22" s="5"/>
    </row>
    <row r="23" ht="29" customHeight="1" spans="1:14">
      <c r="A23" s="5"/>
      <c r="B23" s="5" t="s">
        <v>88</v>
      </c>
      <c r="C23" s="5" t="s">
        <v>89</v>
      </c>
      <c r="D23" s="8" t="s">
        <v>90</v>
      </c>
      <c r="E23" s="8"/>
      <c r="F23" s="8"/>
      <c r="G23" s="5" t="s">
        <v>91</v>
      </c>
      <c r="H23" s="5" t="s">
        <v>91</v>
      </c>
      <c r="I23" s="5">
        <v>5</v>
      </c>
      <c r="J23" s="5"/>
      <c r="K23" s="5">
        <v>4</v>
      </c>
      <c r="L23" s="5"/>
      <c r="M23" s="5"/>
      <c r="N23" s="5"/>
    </row>
    <row r="24" ht="18" customHeight="1" spans="1:14">
      <c r="A24" s="5"/>
      <c r="B24" s="5"/>
      <c r="C24" s="5" t="s">
        <v>92</v>
      </c>
      <c r="D24" s="8" t="s">
        <v>93</v>
      </c>
      <c r="E24" s="8"/>
      <c r="F24" s="8"/>
      <c r="G24" s="5" t="s">
        <v>94</v>
      </c>
      <c r="H24" s="5" t="s">
        <v>94</v>
      </c>
      <c r="I24" s="5">
        <v>5</v>
      </c>
      <c r="J24" s="5"/>
      <c r="K24" s="5">
        <v>5</v>
      </c>
      <c r="L24" s="5"/>
      <c r="M24" s="5"/>
      <c r="N24" s="5"/>
    </row>
    <row r="25" ht="14.25" spans="1:14">
      <c r="A25" s="5"/>
      <c r="B25" s="5"/>
      <c r="C25" s="5"/>
      <c r="D25" s="8" t="s">
        <v>95</v>
      </c>
      <c r="E25" s="8"/>
      <c r="F25" s="8"/>
      <c r="G25" s="5" t="s">
        <v>96</v>
      </c>
      <c r="H25" s="5" t="s">
        <v>96</v>
      </c>
      <c r="I25" s="5">
        <v>5</v>
      </c>
      <c r="J25" s="5"/>
      <c r="K25" s="5">
        <v>5</v>
      </c>
      <c r="L25" s="5"/>
      <c r="M25" s="5"/>
      <c r="N25" s="5"/>
    </row>
    <row r="26" ht="14.25" spans="1:14">
      <c r="A26" s="5"/>
      <c r="B26" s="5"/>
      <c r="C26" s="5"/>
      <c r="D26" s="8" t="s">
        <v>97</v>
      </c>
      <c r="E26" s="8"/>
      <c r="F26" s="8"/>
      <c r="G26" s="5" t="s">
        <v>98</v>
      </c>
      <c r="H26" s="5" t="s">
        <v>98</v>
      </c>
      <c r="I26" s="5">
        <v>5</v>
      </c>
      <c r="J26" s="5"/>
      <c r="K26" s="5">
        <v>5</v>
      </c>
      <c r="L26" s="5"/>
      <c r="M26" s="5"/>
      <c r="N26" s="5"/>
    </row>
    <row r="27" ht="17.45" customHeight="1" spans="1:14">
      <c r="A27" s="5"/>
      <c r="B27" s="5"/>
      <c r="C27" s="5" t="s">
        <v>99</v>
      </c>
      <c r="D27" s="8" t="s">
        <v>100</v>
      </c>
      <c r="E27" s="8"/>
      <c r="F27" s="8"/>
      <c r="G27" s="5" t="s">
        <v>101</v>
      </c>
      <c r="H27" s="5" t="s">
        <v>101</v>
      </c>
      <c r="I27" s="5">
        <v>5</v>
      </c>
      <c r="J27" s="5"/>
      <c r="K27" s="5">
        <v>4</v>
      </c>
      <c r="L27" s="5"/>
      <c r="M27" s="5"/>
      <c r="N27" s="5"/>
    </row>
    <row r="28" ht="14.25" spans="1:14">
      <c r="A28" s="5"/>
      <c r="B28" s="5"/>
      <c r="C28" s="5"/>
      <c r="D28" s="8" t="s">
        <v>81</v>
      </c>
      <c r="E28" s="8"/>
      <c r="F28" s="8"/>
      <c r="G28" s="5"/>
      <c r="H28" s="5"/>
      <c r="I28" s="5"/>
      <c r="J28" s="5"/>
      <c r="K28" s="5"/>
      <c r="L28" s="5"/>
      <c r="M28" s="5"/>
      <c r="N28" s="5"/>
    </row>
    <row r="29" ht="28.5" spans="1:14">
      <c r="A29" s="5"/>
      <c r="B29" s="5"/>
      <c r="C29" s="5" t="s">
        <v>102</v>
      </c>
      <c r="D29" s="8" t="s">
        <v>103</v>
      </c>
      <c r="E29" s="8"/>
      <c r="F29" s="8"/>
      <c r="G29" s="5" t="s">
        <v>104</v>
      </c>
      <c r="H29" s="5" t="s">
        <v>104</v>
      </c>
      <c r="I29" s="5">
        <v>5</v>
      </c>
      <c r="J29" s="5"/>
      <c r="K29" s="5">
        <v>5</v>
      </c>
      <c r="L29" s="5"/>
      <c r="M29" s="5"/>
      <c r="N29" s="5"/>
    </row>
    <row r="30" ht="14.25" spans="1:14">
      <c r="A30" s="5"/>
      <c r="B30" s="5"/>
      <c r="C30" s="5"/>
      <c r="D30" s="8" t="s">
        <v>81</v>
      </c>
      <c r="E30" s="8"/>
      <c r="F30" s="8"/>
      <c r="G30" s="5"/>
      <c r="H30" s="5"/>
      <c r="I30" s="5"/>
      <c r="J30" s="5"/>
      <c r="K30" s="5"/>
      <c r="L30" s="5"/>
      <c r="M30" s="5"/>
      <c r="N30" s="5"/>
    </row>
    <row r="31" ht="14.25" spans="1:14">
      <c r="A31" s="5"/>
      <c r="B31" s="5" t="s">
        <v>105</v>
      </c>
      <c r="C31" s="5" t="s">
        <v>106</v>
      </c>
      <c r="D31" s="8" t="s">
        <v>107</v>
      </c>
      <c r="E31" s="8"/>
      <c r="F31" s="8"/>
      <c r="G31" s="11" t="s">
        <v>108</v>
      </c>
      <c r="H31" s="11">
        <v>0.98</v>
      </c>
      <c r="I31" s="5">
        <v>5</v>
      </c>
      <c r="J31" s="5"/>
      <c r="K31" s="5">
        <v>5</v>
      </c>
      <c r="L31" s="5"/>
      <c r="M31" s="5"/>
      <c r="N31" s="5"/>
    </row>
    <row r="32" ht="14.25" spans="1:14">
      <c r="A32" s="5"/>
      <c r="B32" s="5"/>
      <c r="C32" s="5"/>
      <c r="D32" s="8" t="s">
        <v>109</v>
      </c>
      <c r="E32" s="8"/>
      <c r="F32" s="8"/>
      <c r="G32" s="11" t="s">
        <v>110</v>
      </c>
      <c r="H32" s="11">
        <v>0.95</v>
      </c>
      <c r="I32" s="5">
        <v>5</v>
      </c>
      <c r="J32" s="5"/>
      <c r="K32" s="5">
        <v>5</v>
      </c>
      <c r="L32" s="5"/>
      <c r="M32" s="5"/>
      <c r="N32" s="5"/>
    </row>
    <row r="33" ht="18" customHeight="1" spans="1:14">
      <c r="A33" s="14" t="s">
        <v>111</v>
      </c>
      <c r="B33" s="14"/>
      <c r="C33" s="14"/>
      <c r="D33" s="14"/>
      <c r="E33" s="14"/>
      <c r="F33" s="14"/>
      <c r="G33" s="14"/>
      <c r="H33" s="14"/>
      <c r="I33" s="14">
        <v>100</v>
      </c>
      <c r="J33" s="14"/>
      <c r="K33" s="14">
        <v>97</v>
      </c>
      <c r="L33" s="14"/>
      <c r="M33" s="5"/>
      <c r="N33" s="5"/>
    </row>
    <row r="34" ht="18.95" customHeight="1" spans="1:14">
      <c r="A34" s="15" t="s">
        <v>112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ht="27" customHeight="1" spans="1:14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ht="43" customHeight="1" spans="1:14">
      <c r="A36" s="17" t="s">
        <v>114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51" customHeight="1" spans="1:14">
      <c r="A37" s="18" t="s">
        <v>115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27" customHeight="1" spans="1:14">
      <c r="A38" s="19" t="s">
        <v>116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4"/>
      <c r="M38" s="24"/>
      <c r="N38" s="24"/>
    </row>
    <row r="39" ht="42" customHeight="1" spans="1:15">
      <c r="A39" s="17" t="s">
        <v>117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14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34:N34"/>
    <mergeCell ref="A35:N35"/>
    <mergeCell ref="A36:N36"/>
    <mergeCell ref="A37:N37"/>
    <mergeCell ref="A38:K38"/>
    <mergeCell ref="A39:N39"/>
    <mergeCell ref="A11:A12"/>
    <mergeCell ref="A13:A32"/>
    <mergeCell ref="B13:B14"/>
    <mergeCell ref="B15:B22"/>
    <mergeCell ref="B23:B30"/>
    <mergeCell ref="B31:B32"/>
    <mergeCell ref="C13:C14"/>
    <mergeCell ref="C15:C16"/>
    <mergeCell ref="C17:C18"/>
    <mergeCell ref="C19:C20"/>
    <mergeCell ref="C21:C22"/>
    <mergeCell ref="C24:C26"/>
    <mergeCell ref="C27:C28"/>
    <mergeCell ref="C29:C30"/>
    <mergeCell ref="C31:C32"/>
    <mergeCell ref="G13:G14"/>
    <mergeCell ref="H13:H14"/>
    <mergeCell ref="A6:B10"/>
    <mergeCell ref="I13:J14"/>
    <mergeCell ref="K13:L14"/>
    <mergeCell ref="M13:N14"/>
    <mergeCell ref="D13:F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zoomScaleSheetLayoutView="60" workbookViewId="0">
      <selection activeCell="I15" sqref="I15:J33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3</v>
      </c>
      <c r="F7" s="5">
        <v>3</v>
      </c>
      <c r="G7" s="5"/>
      <c r="H7" s="5">
        <v>3</v>
      </c>
      <c r="I7" s="5"/>
      <c r="J7" s="5">
        <v>10</v>
      </c>
      <c r="K7" s="5"/>
      <c r="L7" s="21">
        <f>H7/F7</f>
        <v>1</v>
      </c>
      <c r="M7" s="21"/>
      <c r="N7" s="5">
        <v>10</v>
      </c>
    </row>
    <row r="8" ht="14.25" spans="1:14">
      <c r="A8" s="5"/>
      <c r="B8" s="5"/>
      <c r="C8" s="5" t="s">
        <v>55</v>
      </c>
      <c r="D8" s="5"/>
      <c r="E8" s="5">
        <v>3</v>
      </c>
      <c r="F8" s="5">
        <v>3</v>
      </c>
      <c r="G8" s="5"/>
      <c r="H8" s="5">
        <v>3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118</v>
      </c>
      <c r="C12" s="5"/>
      <c r="D12" s="5"/>
      <c r="E12" s="5"/>
      <c r="F12" s="5"/>
      <c r="G12" s="5"/>
      <c r="H12" s="5" t="s">
        <v>119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7" t="s">
        <v>71</v>
      </c>
      <c r="C15" s="7" t="s">
        <v>72</v>
      </c>
      <c r="D15" s="8" t="s">
        <v>120</v>
      </c>
      <c r="E15" s="8"/>
      <c r="F15" s="8"/>
      <c r="G15" s="9" t="s">
        <v>121</v>
      </c>
      <c r="H15" s="9" t="s">
        <v>122</v>
      </c>
      <c r="I15" s="22">
        <v>10</v>
      </c>
      <c r="J15" s="23"/>
      <c r="K15" s="22">
        <v>10</v>
      </c>
      <c r="L15" s="23"/>
      <c r="M15" s="22"/>
      <c r="N15" s="23"/>
    </row>
    <row r="16" ht="14.25" spans="1:14">
      <c r="A16" s="5"/>
      <c r="B16" s="10"/>
      <c r="C16" s="10"/>
      <c r="D16" s="8" t="s">
        <v>123</v>
      </c>
      <c r="E16" s="8"/>
      <c r="F16" s="8"/>
      <c r="G16" s="5" t="s">
        <v>124</v>
      </c>
      <c r="H16" s="5" t="s">
        <v>124</v>
      </c>
      <c r="I16" s="22">
        <v>10</v>
      </c>
      <c r="J16" s="23"/>
      <c r="K16" s="22">
        <v>10</v>
      </c>
      <c r="L16" s="23"/>
      <c r="M16" s="22"/>
      <c r="N16" s="23"/>
    </row>
    <row r="17" ht="14.25" spans="1:14">
      <c r="A17" s="5"/>
      <c r="B17" s="10"/>
      <c r="C17" s="13"/>
      <c r="D17" s="8" t="s">
        <v>125</v>
      </c>
      <c r="E17" s="8"/>
      <c r="F17" s="8"/>
      <c r="G17" s="9" t="s">
        <v>126</v>
      </c>
      <c r="H17" s="9" t="s">
        <v>126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10"/>
      <c r="C18" s="5" t="s">
        <v>78</v>
      </c>
      <c r="D18" s="8" t="s">
        <v>127</v>
      </c>
      <c r="E18" s="8"/>
      <c r="F18" s="8"/>
      <c r="G18" s="5"/>
      <c r="H18" s="5"/>
      <c r="I18" s="5"/>
      <c r="J18" s="5"/>
      <c r="K18" s="5"/>
      <c r="L18" s="5"/>
      <c r="M18" s="5"/>
      <c r="N18" s="5"/>
    </row>
    <row r="19" ht="14.25" spans="1:14">
      <c r="A19" s="5"/>
      <c r="B19" s="10"/>
      <c r="C19" s="5"/>
      <c r="D19" s="8" t="s">
        <v>81</v>
      </c>
      <c r="E19" s="8"/>
      <c r="F19" s="8"/>
      <c r="G19" s="5"/>
      <c r="H19" s="5"/>
      <c r="I19" s="5"/>
      <c r="J19" s="5"/>
      <c r="K19" s="5"/>
      <c r="L19" s="5"/>
      <c r="M19" s="5"/>
      <c r="N19" s="5"/>
    </row>
    <row r="20" ht="14.25" spans="1:14">
      <c r="A20" s="5"/>
      <c r="B20" s="10"/>
      <c r="C20" s="5" t="s">
        <v>82</v>
      </c>
      <c r="D20" s="8" t="s">
        <v>127</v>
      </c>
      <c r="E20" s="8"/>
      <c r="F20" s="8"/>
      <c r="G20" s="5"/>
      <c r="H20" s="5"/>
      <c r="I20" s="5"/>
      <c r="J20" s="5"/>
      <c r="K20" s="5"/>
      <c r="L20" s="5"/>
      <c r="M20" s="5"/>
      <c r="N20" s="5"/>
    </row>
    <row r="21" ht="14.25" spans="1:14">
      <c r="A21" s="5"/>
      <c r="B21" s="10"/>
      <c r="C21" s="5"/>
      <c r="D21" s="8" t="s">
        <v>81</v>
      </c>
      <c r="E21" s="8"/>
      <c r="F21" s="8"/>
      <c r="G21" s="5"/>
      <c r="H21" s="5"/>
      <c r="I21" s="5"/>
      <c r="J21" s="5"/>
      <c r="K21" s="5"/>
      <c r="L21" s="5"/>
      <c r="M21" s="5"/>
      <c r="N21" s="5"/>
    </row>
    <row r="22" ht="14.25" spans="1:14">
      <c r="A22" s="5"/>
      <c r="B22" s="10"/>
      <c r="C22" s="5" t="s">
        <v>85</v>
      </c>
      <c r="D22" s="8" t="s">
        <v>128</v>
      </c>
      <c r="E22" s="8"/>
      <c r="F22" s="8"/>
      <c r="G22" s="5" t="s">
        <v>129</v>
      </c>
      <c r="H22" s="5" t="s">
        <v>129</v>
      </c>
      <c r="I22" s="5">
        <v>20</v>
      </c>
      <c r="J22" s="5"/>
      <c r="K22" s="5">
        <v>20</v>
      </c>
      <c r="L22" s="5"/>
      <c r="M22" s="5"/>
      <c r="N22" s="5"/>
    </row>
    <row r="23" ht="14.25" spans="1:14">
      <c r="A23" s="5"/>
      <c r="B23" s="13"/>
      <c r="C23" s="5"/>
      <c r="D23" s="8" t="s">
        <v>81</v>
      </c>
      <c r="E23" s="8"/>
      <c r="F23" s="8"/>
      <c r="G23" s="5"/>
      <c r="H23" s="5"/>
      <c r="I23" s="5"/>
      <c r="J23" s="5"/>
      <c r="K23" s="5"/>
      <c r="L23" s="5"/>
      <c r="M23" s="5"/>
      <c r="N23" s="5"/>
    </row>
    <row r="24" ht="29" customHeight="1" spans="1:14">
      <c r="A24" s="5"/>
      <c r="B24" s="5" t="s">
        <v>88</v>
      </c>
      <c r="C24" s="7" t="s">
        <v>89</v>
      </c>
      <c r="D24" s="8" t="s">
        <v>130</v>
      </c>
      <c r="E24" s="8"/>
      <c r="F24" s="8"/>
      <c r="G24" s="5" t="s">
        <v>131</v>
      </c>
      <c r="H24" s="5" t="s">
        <v>131</v>
      </c>
      <c r="I24" s="5">
        <v>10</v>
      </c>
      <c r="J24" s="5"/>
      <c r="K24" s="5">
        <v>10</v>
      </c>
      <c r="L24" s="5"/>
      <c r="M24" s="5"/>
      <c r="N24" s="5"/>
    </row>
    <row r="25" ht="29" customHeight="1" spans="1:14">
      <c r="A25" s="5"/>
      <c r="B25" s="5"/>
      <c r="C25" s="13"/>
      <c r="D25" s="8" t="s">
        <v>132</v>
      </c>
      <c r="E25" s="8"/>
      <c r="F25" s="8"/>
      <c r="G25" s="5" t="s">
        <v>133</v>
      </c>
      <c r="H25" s="5" t="s">
        <v>133</v>
      </c>
      <c r="I25" s="22">
        <v>10</v>
      </c>
      <c r="J25" s="23"/>
      <c r="K25" s="22">
        <v>10</v>
      </c>
      <c r="L25" s="23"/>
      <c r="M25" s="22"/>
      <c r="N25" s="23"/>
    </row>
    <row r="26" ht="18" customHeight="1" spans="1:14">
      <c r="A26" s="5"/>
      <c r="B26" s="5"/>
      <c r="C26" s="5" t="s">
        <v>92</v>
      </c>
      <c r="D26" s="8" t="s">
        <v>134</v>
      </c>
      <c r="E26" s="8"/>
      <c r="F26" s="8"/>
      <c r="G26" s="5" t="s">
        <v>94</v>
      </c>
      <c r="H26" s="5" t="s">
        <v>94</v>
      </c>
      <c r="I26" s="5">
        <v>5</v>
      </c>
      <c r="J26" s="5"/>
      <c r="K26" s="5">
        <v>5</v>
      </c>
      <c r="L26" s="5"/>
      <c r="M26" s="5"/>
      <c r="N26" s="5"/>
    </row>
    <row r="27" ht="14.25" spans="1:14">
      <c r="A27" s="5"/>
      <c r="B27" s="5"/>
      <c r="C27" s="5"/>
      <c r="D27" s="8" t="s">
        <v>135</v>
      </c>
      <c r="E27" s="8"/>
      <c r="F27" s="8"/>
      <c r="G27" s="11" t="s">
        <v>110</v>
      </c>
      <c r="H27" s="11">
        <v>0.95</v>
      </c>
      <c r="I27" s="5">
        <v>5</v>
      </c>
      <c r="J27" s="5"/>
      <c r="K27" s="5">
        <v>5</v>
      </c>
      <c r="L27" s="5"/>
      <c r="M27" s="5"/>
      <c r="N27" s="5"/>
    </row>
    <row r="28" ht="17.45" customHeight="1" spans="1:14">
      <c r="A28" s="5"/>
      <c r="B28" s="5"/>
      <c r="C28" s="5" t="s">
        <v>99</v>
      </c>
      <c r="D28" s="8" t="s">
        <v>127</v>
      </c>
      <c r="E28" s="8"/>
      <c r="F28" s="8"/>
      <c r="G28" s="5"/>
      <c r="H28" s="5"/>
      <c r="I28" s="5"/>
      <c r="J28" s="5"/>
      <c r="K28" s="5"/>
      <c r="L28" s="5"/>
      <c r="M28" s="5"/>
      <c r="N28" s="5"/>
    </row>
    <row r="29" ht="14.25" spans="1:14">
      <c r="A29" s="5"/>
      <c r="B29" s="5"/>
      <c r="C29" s="5"/>
      <c r="D29" s="8" t="s">
        <v>81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/>
      <c r="C30" s="5" t="s">
        <v>102</v>
      </c>
      <c r="D30" s="8" t="s">
        <v>127</v>
      </c>
      <c r="E30" s="8"/>
      <c r="F30" s="8"/>
      <c r="G30" s="5"/>
      <c r="H30" s="5"/>
      <c r="I30" s="5"/>
      <c r="J30" s="5"/>
      <c r="K30" s="5"/>
      <c r="L30" s="5"/>
      <c r="M30" s="5"/>
      <c r="N30" s="5"/>
    </row>
    <row r="31" ht="14.25" spans="1:14">
      <c r="A31" s="5"/>
      <c r="B31" s="5"/>
      <c r="C31" s="5"/>
      <c r="D31" s="8" t="s">
        <v>81</v>
      </c>
      <c r="E31" s="8"/>
      <c r="F31" s="8"/>
      <c r="G31" s="5"/>
      <c r="H31" s="5"/>
      <c r="I31" s="5"/>
      <c r="J31" s="5"/>
      <c r="K31" s="5"/>
      <c r="L31" s="5"/>
      <c r="M31" s="5"/>
      <c r="N31" s="5"/>
    </row>
    <row r="32" ht="14.25" spans="1:14">
      <c r="A32" s="5"/>
      <c r="B32" s="5" t="s">
        <v>105</v>
      </c>
      <c r="C32" s="5" t="s">
        <v>106</v>
      </c>
      <c r="D32" s="8" t="s">
        <v>136</v>
      </c>
      <c r="E32" s="8"/>
      <c r="F32" s="8"/>
      <c r="G32" s="11" t="s">
        <v>108</v>
      </c>
      <c r="H32" s="11">
        <v>0.98</v>
      </c>
      <c r="I32" s="5">
        <v>5</v>
      </c>
      <c r="J32" s="5"/>
      <c r="K32" s="5">
        <v>5</v>
      </c>
      <c r="L32" s="5"/>
      <c r="M32" s="5"/>
      <c r="N32" s="5"/>
    </row>
    <row r="33" ht="14.25" spans="1:14">
      <c r="A33" s="5"/>
      <c r="B33" s="5"/>
      <c r="C33" s="5"/>
      <c r="D33" s="8" t="s">
        <v>109</v>
      </c>
      <c r="E33" s="8"/>
      <c r="F33" s="8"/>
      <c r="G33" s="11" t="s">
        <v>110</v>
      </c>
      <c r="H33" s="11">
        <v>0.95</v>
      </c>
      <c r="I33" s="5">
        <v>5</v>
      </c>
      <c r="J33" s="5"/>
      <c r="K33" s="5">
        <v>5</v>
      </c>
      <c r="L33" s="5"/>
      <c r="M33" s="5"/>
      <c r="N33" s="5"/>
    </row>
    <row r="34" ht="18" customHeight="1" spans="1:14">
      <c r="A34" s="14" t="s">
        <v>111</v>
      </c>
      <c r="B34" s="14"/>
      <c r="C34" s="14"/>
      <c r="D34" s="14"/>
      <c r="E34" s="14"/>
      <c r="F34" s="14"/>
      <c r="G34" s="14"/>
      <c r="H34" s="14"/>
      <c r="I34" s="14">
        <v>100</v>
      </c>
      <c r="J34" s="14"/>
      <c r="K34" s="14">
        <v>100</v>
      </c>
      <c r="L34" s="14"/>
      <c r="M34" s="5"/>
      <c r="N34" s="5"/>
    </row>
    <row r="35" ht="18.95" customHeight="1" spans="1:14">
      <c r="A35" s="15" t="s">
        <v>112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ht="27" customHeight="1" spans="1:14">
      <c r="A36" s="16" t="s">
        <v>113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ht="43" customHeight="1" spans="1:14">
      <c r="A37" s="17" t="s">
        <v>114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51" customHeight="1" spans="1:14">
      <c r="A38" s="18" t="s">
        <v>115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ht="27" customHeight="1" spans="1:14">
      <c r="A39" s="19" t="s">
        <v>116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4"/>
      <c r="M39" s="24"/>
      <c r="N39" s="24"/>
    </row>
    <row r="40" ht="42" customHeight="1" spans="1:15">
      <c r="A40" s="17" t="s">
        <v>117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</sheetData>
  <mergeCells count="146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A34:H34"/>
    <mergeCell ref="I34:J34"/>
    <mergeCell ref="K34:L34"/>
    <mergeCell ref="M34:N34"/>
    <mergeCell ref="A35:N35"/>
    <mergeCell ref="A36:N36"/>
    <mergeCell ref="A37:N37"/>
    <mergeCell ref="A38:N38"/>
    <mergeCell ref="A39:K39"/>
    <mergeCell ref="A40:N40"/>
    <mergeCell ref="A11:A12"/>
    <mergeCell ref="A13:A33"/>
    <mergeCell ref="B13:B14"/>
    <mergeCell ref="B15:B23"/>
    <mergeCell ref="B24:B31"/>
    <mergeCell ref="B32:B33"/>
    <mergeCell ref="C13:C14"/>
    <mergeCell ref="C15:C17"/>
    <mergeCell ref="C18:C19"/>
    <mergeCell ref="C20:C21"/>
    <mergeCell ref="C22:C23"/>
    <mergeCell ref="C24:C25"/>
    <mergeCell ref="C26:C27"/>
    <mergeCell ref="C28:C29"/>
    <mergeCell ref="C30:C31"/>
    <mergeCell ref="C32:C33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zoomScaleSheetLayoutView="60" workbookViewId="0">
      <selection activeCell="K15" sqref="K15:L32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50</v>
      </c>
      <c r="F7" s="5">
        <v>50</v>
      </c>
      <c r="G7" s="5"/>
      <c r="H7" s="5">
        <v>50</v>
      </c>
      <c r="I7" s="5"/>
      <c r="J7" s="5">
        <v>10</v>
      </c>
      <c r="K7" s="5"/>
      <c r="L7" s="21">
        <f>H7/F7</f>
        <v>1</v>
      </c>
      <c r="M7" s="21"/>
      <c r="N7" s="5">
        <v>10</v>
      </c>
    </row>
    <row r="8" ht="14.25" spans="1:14">
      <c r="A8" s="5"/>
      <c r="B8" s="5"/>
      <c r="C8" s="5" t="s">
        <v>55</v>
      </c>
      <c r="D8" s="5"/>
      <c r="E8" s="5">
        <v>50</v>
      </c>
      <c r="F8" s="5">
        <v>50</v>
      </c>
      <c r="G8" s="5"/>
      <c r="H8" s="5">
        <v>50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137</v>
      </c>
      <c r="C12" s="5"/>
      <c r="D12" s="5"/>
      <c r="E12" s="5"/>
      <c r="F12" s="5"/>
      <c r="G12" s="5"/>
      <c r="H12" s="5" t="s">
        <v>138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5" t="s">
        <v>71</v>
      </c>
      <c r="C15" s="5" t="s">
        <v>72</v>
      </c>
      <c r="D15" s="8" t="s">
        <v>139</v>
      </c>
      <c r="E15" s="8"/>
      <c r="F15" s="8"/>
      <c r="G15" s="9" t="s">
        <v>77</v>
      </c>
      <c r="H15" s="9" t="s">
        <v>77</v>
      </c>
      <c r="I15" s="5">
        <v>10</v>
      </c>
      <c r="J15" s="5"/>
      <c r="K15" s="5">
        <v>10</v>
      </c>
      <c r="L15" s="5"/>
      <c r="M15" s="5"/>
      <c r="N15" s="5"/>
    </row>
    <row r="16" ht="14.25" spans="1:14">
      <c r="A16" s="5"/>
      <c r="B16" s="5"/>
      <c r="C16" s="5"/>
      <c r="D16" s="26" t="s">
        <v>140</v>
      </c>
      <c r="E16" s="27"/>
      <c r="F16" s="28"/>
      <c r="G16" s="9" t="s">
        <v>141</v>
      </c>
      <c r="H16" s="5" t="s">
        <v>75</v>
      </c>
      <c r="I16" s="5">
        <v>10</v>
      </c>
      <c r="J16" s="5"/>
      <c r="K16" s="5">
        <v>10</v>
      </c>
      <c r="L16" s="5"/>
      <c r="M16" s="22"/>
      <c r="N16" s="23"/>
    </row>
    <row r="17" ht="14.25" spans="1:14">
      <c r="A17" s="5"/>
      <c r="B17" s="5"/>
      <c r="C17" s="5" t="s">
        <v>78</v>
      </c>
      <c r="D17" s="8" t="s">
        <v>142</v>
      </c>
      <c r="E17" s="8"/>
      <c r="F17" s="8"/>
      <c r="G17" s="12" t="s">
        <v>143</v>
      </c>
      <c r="H17" s="12" t="s">
        <v>143</v>
      </c>
      <c r="I17" s="29">
        <v>10</v>
      </c>
      <c r="J17" s="30"/>
      <c r="K17" s="31">
        <v>9</v>
      </c>
      <c r="L17" s="31"/>
      <c r="M17" s="5"/>
      <c r="N17" s="5"/>
    </row>
    <row r="18" ht="14.25" spans="1:14">
      <c r="A18" s="5"/>
      <c r="B18" s="5"/>
      <c r="C18" s="5"/>
      <c r="D18" s="8" t="s">
        <v>81</v>
      </c>
      <c r="E18" s="8"/>
      <c r="F18" s="8"/>
      <c r="G18" s="5"/>
      <c r="H18" s="5"/>
      <c r="I18" s="5"/>
      <c r="J18" s="5"/>
      <c r="K18" s="23"/>
      <c r="L18" s="5"/>
      <c r="M18" s="5"/>
      <c r="N18" s="5"/>
    </row>
    <row r="19" ht="14.25" spans="1:14">
      <c r="A19" s="5"/>
      <c r="B19" s="5"/>
      <c r="C19" s="5" t="s">
        <v>82</v>
      </c>
      <c r="D19" s="8" t="s">
        <v>127</v>
      </c>
      <c r="E19" s="8"/>
      <c r="F19" s="8"/>
      <c r="G19" s="5"/>
      <c r="H19" s="5"/>
      <c r="I19" s="5"/>
      <c r="J19" s="5"/>
      <c r="K19" s="5"/>
      <c r="L19" s="5"/>
      <c r="M19" s="5"/>
      <c r="N19" s="5"/>
    </row>
    <row r="20" ht="14.25" spans="1:14">
      <c r="A20" s="5"/>
      <c r="B20" s="5"/>
      <c r="C20" s="5"/>
      <c r="D20" s="8" t="s">
        <v>81</v>
      </c>
      <c r="E20" s="8"/>
      <c r="F20" s="8"/>
      <c r="G20" s="5"/>
      <c r="H20" s="5"/>
      <c r="I20" s="5"/>
      <c r="J20" s="5"/>
      <c r="K20" s="5"/>
      <c r="L20" s="5"/>
      <c r="M20" s="5"/>
      <c r="N20" s="5"/>
    </row>
    <row r="21" ht="14.25" spans="1:14">
      <c r="A21" s="5"/>
      <c r="B21" s="5"/>
      <c r="C21" s="5" t="s">
        <v>85</v>
      </c>
      <c r="D21" s="8" t="s">
        <v>128</v>
      </c>
      <c r="E21" s="8"/>
      <c r="F21" s="8"/>
      <c r="G21" s="5" t="s">
        <v>144</v>
      </c>
      <c r="H21" s="5" t="s">
        <v>144</v>
      </c>
      <c r="I21" s="5">
        <v>20</v>
      </c>
      <c r="J21" s="5"/>
      <c r="K21" s="5">
        <v>20</v>
      </c>
      <c r="L21" s="5"/>
      <c r="M21" s="5"/>
      <c r="N21" s="5"/>
    </row>
    <row r="22" ht="14.25" spans="1:14">
      <c r="A22" s="5"/>
      <c r="B22" s="5"/>
      <c r="C22" s="5"/>
      <c r="D22" s="8" t="s">
        <v>81</v>
      </c>
      <c r="E22" s="8"/>
      <c r="F22" s="8"/>
      <c r="G22" s="5"/>
      <c r="H22" s="5"/>
      <c r="I22" s="5"/>
      <c r="J22" s="5"/>
      <c r="K22" s="5"/>
      <c r="L22" s="5"/>
      <c r="M22" s="5"/>
      <c r="N22" s="5"/>
    </row>
    <row r="23" ht="29" customHeight="1" spans="1:14">
      <c r="A23" s="5"/>
      <c r="B23" s="5" t="s">
        <v>88</v>
      </c>
      <c r="C23" s="7" t="s">
        <v>89</v>
      </c>
      <c r="D23" s="8" t="s">
        <v>145</v>
      </c>
      <c r="E23" s="8"/>
      <c r="F23" s="8"/>
      <c r="G23" s="5" t="s">
        <v>133</v>
      </c>
      <c r="H23" s="5" t="s">
        <v>133</v>
      </c>
      <c r="I23" s="5">
        <v>10</v>
      </c>
      <c r="J23" s="5"/>
      <c r="K23" s="5">
        <v>10</v>
      </c>
      <c r="L23" s="5"/>
      <c r="M23" s="5"/>
      <c r="N23" s="5"/>
    </row>
    <row r="24" ht="29" customHeight="1" spans="1:14">
      <c r="A24" s="5"/>
      <c r="B24" s="5"/>
      <c r="C24" s="13"/>
      <c r="D24" s="8" t="s">
        <v>81</v>
      </c>
      <c r="E24" s="8"/>
      <c r="F24" s="8"/>
      <c r="G24" s="12"/>
      <c r="H24" s="12"/>
      <c r="I24" s="5"/>
      <c r="J24" s="5"/>
      <c r="K24" s="22"/>
      <c r="L24" s="23"/>
      <c r="M24" s="22"/>
      <c r="N24" s="23"/>
    </row>
    <row r="25" ht="18" customHeight="1" spans="1:14">
      <c r="A25" s="5"/>
      <c r="B25" s="5"/>
      <c r="C25" s="5" t="s">
        <v>92</v>
      </c>
      <c r="D25" s="8" t="s">
        <v>146</v>
      </c>
      <c r="E25" s="8"/>
      <c r="F25" s="8"/>
      <c r="G25" s="5" t="s">
        <v>147</v>
      </c>
      <c r="H25" s="5" t="s">
        <v>147</v>
      </c>
      <c r="I25" s="5">
        <v>10</v>
      </c>
      <c r="J25" s="5"/>
      <c r="K25" s="5">
        <v>10</v>
      </c>
      <c r="L25" s="5"/>
      <c r="M25" s="5"/>
      <c r="N25" s="5"/>
    </row>
    <row r="26" ht="14.25" spans="1:14">
      <c r="A26" s="5"/>
      <c r="B26" s="5"/>
      <c r="C26" s="5"/>
      <c r="D26" s="8" t="s">
        <v>81</v>
      </c>
      <c r="E26" s="8"/>
      <c r="F26" s="8"/>
      <c r="G26" s="11"/>
      <c r="H26" s="11"/>
      <c r="I26" s="5"/>
      <c r="J26" s="5"/>
      <c r="K26" s="5"/>
      <c r="L26" s="5"/>
      <c r="M26" s="5"/>
      <c r="N26" s="5"/>
    </row>
    <row r="27" ht="17.45" customHeight="1" spans="1:14">
      <c r="A27" s="5"/>
      <c r="B27" s="5"/>
      <c r="C27" s="5" t="s">
        <v>99</v>
      </c>
      <c r="D27" s="8" t="s">
        <v>148</v>
      </c>
      <c r="E27" s="8"/>
      <c r="F27" s="8"/>
      <c r="G27" s="11" t="s">
        <v>110</v>
      </c>
      <c r="H27" s="11">
        <v>0.96</v>
      </c>
      <c r="I27" s="5">
        <v>10</v>
      </c>
      <c r="J27" s="5"/>
      <c r="K27" s="5">
        <v>10</v>
      </c>
      <c r="L27" s="5"/>
      <c r="M27" s="5"/>
      <c r="N27" s="5"/>
    </row>
    <row r="28" ht="14.25" spans="1:14">
      <c r="A28" s="5"/>
      <c r="B28" s="5"/>
      <c r="C28" s="5"/>
      <c r="D28" s="8" t="s">
        <v>81</v>
      </c>
      <c r="E28" s="8"/>
      <c r="F28" s="8"/>
      <c r="G28" s="5"/>
      <c r="H28" s="5"/>
      <c r="I28" s="5"/>
      <c r="J28" s="5"/>
      <c r="K28" s="5"/>
      <c r="L28" s="5"/>
      <c r="M28" s="5"/>
      <c r="N28" s="5"/>
    </row>
    <row r="29" ht="14.25" spans="1:14">
      <c r="A29" s="5"/>
      <c r="B29" s="5"/>
      <c r="C29" s="5" t="s">
        <v>102</v>
      </c>
      <c r="D29" s="8" t="s">
        <v>127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/>
      <c r="C30" s="5"/>
      <c r="D30" s="8" t="s">
        <v>81</v>
      </c>
      <c r="E30" s="8"/>
      <c r="F30" s="8"/>
      <c r="G30" s="5"/>
      <c r="H30" s="5"/>
      <c r="I30" s="5"/>
      <c r="J30" s="5"/>
      <c r="K30" s="5"/>
      <c r="L30" s="5"/>
      <c r="M30" s="5"/>
      <c r="N30" s="5"/>
    </row>
    <row r="31" ht="14.25" spans="1:14">
      <c r="A31" s="5"/>
      <c r="B31" s="5" t="s">
        <v>105</v>
      </c>
      <c r="C31" s="5" t="s">
        <v>106</v>
      </c>
      <c r="D31" s="8" t="s">
        <v>107</v>
      </c>
      <c r="E31" s="8"/>
      <c r="F31" s="8"/>
      <c r="G31" s="11" t="s">
        <v>108</v>
      </c>
      <c r="H31" s="11">
        <v>1</v>
      </c>
      <c r="I31" s="5">
        <v>5</v>
      </c>
      <c r="J31" s="5"/>
      <c r="K31" s="5">
        <v>5</v>
      </c>
      <c r="L31" s="5"/>
      <c r="M31" s="5"/>
      <c r="N31" s="5"/>
    </row>
    <row r="32" ht="14.25" spans="1:14">
      <c r="A32" s="5"/>
      <c r="B32" s="5"/>
      <c r="C32" s="5"/>
      <c r="D32" s="8" t="s">
        <v>109</v>
      </c>
      <c r="E32" s="8"/>
      <c r="F32" s="8"/>
      <c r="G32" s="11" t="s">
        <v>108</v>
      </c>
      <c r="H32" s="11">
        <v>0.98</v>
      </c>
      <c r="I32" s="5">
        <v>5</v>
      </c>
      <c r="J32" s="5"/>
      <c r="K32" s="5">
        <v>5</v>
      </c>
      <c r="L32" s="5"/>
      <c r="M32" s="5"/>
      <c r="N32" s="5"/>
    </row>
    <row r="33" ht="18" customHeight="1" spans="1:14">
      <c r="A33" s="14" t="s">
        <v>111</v>
      </c>
      <c r="B33" s="14"/>
      <c r="C33" s="14"/>
      <c r="D33" s="14"/>
      <c r="E33" s="14"/>
      <c r="F33" s="14"/>
      <c r="G33" s="14"/>
      <c r="H33" s="14"/>
      <c r="I33" s="14">
        <v>100</v>
      </c>
      <c r="J33" s="14"/>
      <c r="K33" s="14">
        <v>99</v>
      </c>
      <c r="L33" s="14"/>
      <c r="M33" s="5"/>
      <c r="N33" s="5"/>
    </row>
    <row r="34" ht="18.95" customHeight="1" spans="1:14">
      <c r="A34" s="15" t="s">
        <v>112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ht="27" customHeight="1" spans="1:14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ht="43" customHeight="1" spans="1:14">
      <c r="A36" s="17" t="s">
        <v>114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51" customHeight="1" spans="1:14">
      <c r="A37" s="18" t="s">
        <v>115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27" customHeight="1" spans="1:14">
      <c r="A38" s="19" t="s">
        <v>116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4"/>
      <c r="M38" s="24"/>
      <c r="N38" s="24"/>
    </row>
    <row r="39" ht="42" customHeight="1" spans="1:15">
      <c r="A39" s="17" t="s">
        <v>117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14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34:N34"/>
    <mergeCell ref="A35:N35"/>
    <mergeCell ref="A36:N36"/>
    <mergeCell ref="A37:N37"/>
    <mergeCell ref="A38:K38"/>
    <mergeCell ref="A39:N39"/>
    <mergeCell ref="A11:A12"/>
    <mergeCell ref="A13:A32"/>
    <mergeCell ref="B13:B14"/>
    <mergeCell ref="B15:B22"/>
    <mergeCell ref="B23:B30"/>
    <mergeCell ref="B31:B32"/>
    <mergeCell ref="C13:C14"/>
    <mergeCell ref="C17:C18"/>
    <mergeCell ref="C19:C20"/>
    <mergeCell ref="C21:C22"/>
    <mergeCell ref="C23:C24"/>
    <mergeCell ref="C25:C26"/>
    <mergeCell ref="C27:C28"/>
    <mergeCell ref="C29:C30"/>
    <mergeCell ref="C31:C32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zoomScaleSheetLayoutView="60" workbookViewId="0">
      <selection activeCell="T27" sqref="T27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3.7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3.53</v>
      </c>
      <c r="F7" s="5">
        <v>3.53</v>
      </c>
      <c r="G7" s="5"/>
      <c r="H7" s="5">
        <v>3.53</v>
      </c>
      <c r="I7" s="5"/>
      <c r="J7" s="5">
        <v>10</v>
      </c>
      <c r="K7" s="5"/>
      <c r="L7" s="21">
        <f>H7/F7</f>
        <v>1</v>
      </c>
      <c r="M7" s="21"/>
      <c r="N7" s="5">
        <v>10</v>
      </c>
    </row>
    <row r="8" ht="14.25" spans="1:14">
      <c r="A8" s="5"/>
      <c r="B8" s="5"/>
      <c r="C8" s="5" t="s">
        <v>55</v>
      </c>
      <c r="D8" s="5"/>
      <c r="E8" s="5">
        <v>3.53</v>
      </c>
      <c r="F8" s="5">
        <v>3.53</v>
      </c>
      <c r="G8" s="5"/>
      <c r="H8" s="5">
        <v>3.53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149</v>
      </c>
      <c r="C12" s="5"/>
      <c r="D12" s="5"/>
      <c r="E12" s="5"/>
      <c r="F12" s="5"/>
      <c r="G12" s="5"/>
      <c r="H12" s="5" t="s">
        <v>150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7" t="s">
        <v>71</v>
      </c>
      <c r="C15" s="7" t="s">
        <v>72</v>
      </c>
      <c r="D15" s="8" t="s">
        <v>151</v>
      </c>
      <c r="E15" s="8"/>
      <c r="F15" s="8"/>
      <c r="G15" s="9" t="s">
        <v>152</v>
      </c>
      <c r="H15" s="9" t="s">
        <v>153</v>
      </c>
      <c r="I15" s="22">
        <v>5</v>
      </c>
      <c r="J15" s="23"/>
      <c r="K15" s="22">
        <v>5</v>
      </c>
      <c r="L15" s="23"/>
      <c r="M15" s="22"/>
      <c r="N15" s="23"/>
    </row>
    <row r="16" ht="14.25" spans="1:14">
      <c r="A16" s="5"/>
      <c r="B16" s="10"/>
      <c r="C16" s="10"/>
      <c r="D16" s="8" t="s">
        <v>154</v>
      </c>
      <c r="E16" s="8"/>
      <c r="F16" s="8"/>
      <c r="G16" s="9" t="s">
        <v>155</v>
      </c>
      <c r="H16" s="9" t="s">
        <v>156</v>
      </c>
      <c r="I16" s="22">
        <v>5</v>
      </c>
      <c r="J16" s="23"/>
      <c r="K16" s="22">
        <v>5</v>
      </c>
      <c r="L16" s="23"/>
      <c r="M16" s="22"/>
      <c r="N16" s="23"/>
    </row>
    <row r="17" ht="14.25" spans="1:14">
      <c r="A17" s="5"/>
      <c r="B17" s="10"/>
      <c r="C17" s="5" t="s">
        <v>78</v>
      </c>
      <c r="D17" s="8" t="s">
        <v>157</v>
      </c>
      <c r="E17" s="8"/>
      <c r="F17" s="8"/>
      <c r="G17" s="11" t="s">
        <v>94</v>
      </c>
      <c r="H17" s="11" t="s">
        <v>94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10"/>
      <c r="C18" s="5"/>
      <c r="D18" s="8" t="s">
        <v>81</v>
      </c>
      <c r="E18" s="8"/>
      <c r="F18" s="8"/>
      <c r="G18" s="12"/>
      <c r="H18" s="12"/>
      <c r="I18" s="5"/>
      <c r="J18" s="5"/>
      <c r="K18" s="5"/>
      <c r="L18" s="5"/>
      <c r="M18" s="5"/>
      <c r="N18" s="5"/>
    </row>
    <row r="19" ht="14.25" spans="1:14">
      <c r="A19" s="5"/>
      <c r="B19" s="10"/>
      <c r="C19" s="5" t="s">
        <v>82</v>
      </c>
      <c r="D19" s="8" t="s">
        <v>158</v>
      </c>
      <c r="E19" s="8"/>
      <c r="F19" s="8"/>
      <c r="G19" s="11">
        <v>1</v>
      </c>
      <c r="H19" s="11">
        <v>1</v>
      </c>
      <c r="I19" s="5">
        <v>10</v>
      </c>
      <c r="J19" s="5"/>
      <c r="K19" s="5">
        <v>10</v>
      </c>
      <c r="L19" s="5"/>
      <c r="M19" s="5"/>
      <c r="N19" s="5"/>
    </row>
    <row r="20" ht="14.25" spans="1:14">
      <c r="A20" s="5"/>
      <c r="B20" s="10"/>
      <c r="C20" s="5"/>
      <c r="D20" s="8" t="s">
        <v>81</v>
      </c>
      <c r="E20" s="8"/>
      <c r="F20" s="8"/>
      <c r="G20" s="5"/>
      <c r="H20" s="5"/>
      <c r="I20" s="5"/>
      <c r="J20" s="5"/>
      <c r="K20" s="5"/>
      <c r="L20" s="5"/>
      <c r="M20" s="5"/>
      <c r="N20" s="5"/>
    </row>
    <row r="21" ht="14.25" spans="1:14">
      <c r="A21" s="5"/>
      <c r="B21" s="10"/>
      <c r="C21" s="5" t="s">
        <v>85</v>
      </c>
      <c r="D21" s="8" t="s">
        <v>128</v>
      </c>
      <c r="E21" s="8"/>
      <c r="F21" s="8"/>
      <c r="G21" s="5" t="s">
        <v>159</v>
      </c>
      <c r="H21" s="5" t="s">
        <v>159</v>
      </c>
      <c r="I21" s="5">
        <v>20</v>
      </c>
      <c r="J21" s="5"/>
      <c r="K21" s="5">
        <v>20</v>
      </c>
      <c r="L21" s="5"/>
      <c r="M21" s="5"/>
      <c r="N21" s="5"/>
    </row>
    <row r="22" ht="14.25" spans="1:14">
      <c r="A22" s="5"/>
      <c r="B22" s="13"/>
      <c r="C22" s="5"/>
      <c r="D22" s="8" t="s">
        <v>81</v>
      </c>
      <c r="E22" s="8"/>
      <c r="F22" s="8"/>
      <c r="G22" s="5"/>
      <c r="H22" s="5"/>
      <c r="I22" s="5"/>
      <c r="J22" s="5"/>
      <c r="K22" s="5"/>
      <c r="L22" s="5"/>
      <c r="M22" s="5"/>
      <c r="N22" s="5"/>
    </row>
    <row r="23" ht="29" customHeight="1" spans="1:14">
      <c r="A23" s="5"/>
      <c r="B23" s="5" t="s">
        <v>88</v>
      </c>
      <c r="C23" s="7" t="s">
        <v>89</v>
      </c>
      <c r="D23" s="8" t="s">
        <v>160</v>
      </c>
      <c r="E23" s="8"/>
      <c r="F23" s="8"/>
      <c r="G23" s="5"/>
      <c r="H23" s="5"/>
      <c r="I23" s="5"/>
      <c r="J23" s="5"/>
      <c r="K23" s="5"/>
      <c r="L23" s="5"/>
      <c r="M23" s="5"/>
      <c r="N23" s="5"/>
    </row>
    <row r="24" ht="29" customHeight="1" spans="1:14">
      <c r="A24" s="5"/>
      <c r="B24" s="5"/>
      <c r="C24" s="13"/>
      <c r="D24" s="8" t="s">
        <v>81</v>
      </c>
      <c r="E24" s="8"/>
      <c r="F24" s="8"/>
      <c r="G24" s="5"/>
      <c r="H24" s="5"/>
      <c r="I24" s="22"/>
      <c r="J24" s="23"/>
      <c r="K24" s="22"/>
      <c r="L24" s="23"/>
      <c r="M24" s="22"/>
      <c r="N24" s="23"/>
    </row>
    <row r="25" ht="18" customHeight="1" spans="1:14">
      <c r="A25" s="5"/>
      <c r="B25" s="5"/>
      <c r="C25" s="5" t="s">
        <v>92</v>
      </c>
      <c r="D25" s="8" t="s">
        <v>161</v>
      </c>
      <c r="E25" s="8"/>
      <c r="F25" s="8"/>
      <c r="G25" s="11" t="s">
        <v>91</v>
      </c>
      <c r="H25" s="11" t="s">
        <v>91</v>
      </c>
      <c r="I25" s="5">
        <v>15</v>
      </c>
      <c r="J25" s="5"/>
      <c r="K25" s="5">
        <v>15</v>
      </c>
      <c r="L25" s="5"/>
      <c r="M25" s="5"/>
      <c r="N25" s="5"/>
    </row>
    <row r="26" ht="30" customHeight="1" spans="1:14">
      <c r="A26" s="5"/>
      <c r="B26" s="5"/>
      <c r="C26" s="5"/>
      <c r="D26" s="8" t="s">
        <v>162</v>
      </c>
      <c r="E26" s="8"/>
      <c r="F26" s="8"/>
      <c r="G26" s="11" t="s">
        <v>163</v>
      </c>
      <c r="H26" s="11" t="s">
        <v>163</v>
      </c>
      <c r="I26" s="5">
        <v>15</v>
      </c>
      <c r="J26" s="5"/>
      <c r="K26" s="5">
        <v>15</v>
      </c>
      <c r="L26" s="5"/>
      <c r="M26" s="5"/>
      <c r="N26" s="5"/>
    </row>
    <row r="27" ht="17.45" customHeight="1" spans="1:14">
      <c r="A27" s="5"/>
      <c r="B27" s="5"/>
      <c r="C27" s="5" t="s">
        <v>99</v>
      </c>
      <c r="D27" s="8" t="s">
        <v>127</v>
      </c>
      <c r="E27" s="8"/>
      <c r="F27" s="8"/>
      <c r="G27" s="5"/>
      <c r="H27" s="5"/>
      <c r="I27" s="5"/>
      <c r="J27" s="5"/>
      <c r="K27" s="5"/>
      <c r="L27" s="5"/>
      <c r="M27" s="5"/>
      <c r="N27" s="5"/>
    </row>
    <row r="28" ht="14.25" spans="1:14">
      <c r="A28" s="5"/>
      <c r="B28" s="5"/>
      <c r="C28" s="5"/>
      <c r="D28" s="8" t="s">
        <v>81</v>
      </c>
      <c r="E28" s="8"/>
      <c r="F28" s="8"/>
      <c r="G28" s="5"/>
      <c r="H28" s="5"/>
      <c r="I28" s="5"/>
      <c r="J28" s="5"/>
      <c r="K28" s="5"/>
      <c r="L28" s="5"/>
      <c r="M28" s="5"/>
      <c r="N28" s="5"/>
    </row>
    <row r="29" ht="14.25" spans="1:14">
      <c r="A29" s="5"/>
      <c r="B29" s="5"/>
      <c r="C29" s="5" t="s">
        <v>102</v>
      </c>
      <c r="D29" s="8" t="s">
        <v>127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/>
      <c r="C30" s="5"/>
      <c r="D30" s="8" t="s">
        <v>81</v>
      </c>
      <c r="E30" s="8"/>
      <c r="F30" s="8"/>
      <c r="G30" s="5"/>
      <c r="H30" s="5"/>
      <c r="I30" s="5"/>
      <c r="J30" s="5"/>
      <c r="K30" s="5"/>
      <c r="L30" s="5"/>
      <c r="M30" s="5"/>
      <c r="N30" s="5"/>
    </row>
    <row r="31" ht="14.25" spans="1:14">
      <c r="A31" s="5"/>
      <c r="B31" s="5" t="s">
        <v>105</v>
      </c>
      <c r="C31" s="5" t="s">
        <v>106</v>
      </c>
      <c r="D31" s="8" t="s">
        <v>164</v>
      </c>
      <c r="E31" s="8"/>
      <c r="F31" s="8"/>
      <c r="G31" s="11" t="s">
        <v>108</v>
      </c>
      <c r="H31" s="11">
        <v>1</v>
      </c>
      <c r="I31" s="5">
        <v>10</v>
      </c>
      <c r="J31" s="5"/>
      <c r="K31" s="5">
        <v>10</v>
      </c>
      <c r="L31" s="5"/>
      <c r="M31" s="5"/>
      <c r="N31" s="5"/>
    </row>
    <row r="32" ht="14.25" spans="1:14">
      <c r="A32" s="5"/>
      <c r="B32" s="5"/>
      <c r="C32" s="5"/>
      <c r="D32" s="8" t="s">
        <v>81</v>
      </c>
      <c r="E32" s="8"/>
      <c r="F32" s="8"/>
      <c r="G32" s="11"/>
      <c r="H32" s="11"/>
      <c r="I32" s="5"/>
      <c r="J32" s="5"/>
      <c r="K32" s="5"/>
      <c r="L32" s="5"/>
      <c r="M32" s="5"/>
      <c r="N32" s="5"/>
    </row>
    <row r="33" ht="18" customHeight="1" spans="1:14">
      <c r="A33" s="14" t="s">
        <v>111</v>
      </c>
      <c r="B33" s="14"/>
      <c r="C33" s="14"/>
      <c r="D33" s="14"/>
      <c r="E33" s="14"/>
      <c r="F33" s="14"/>
      <c r="G33" s="14"/>
      <c r="H33" s="14"/>
      <c r="I33" s="14">
        <v>100</v>
      </c>
      <c r="J33" s="14"/>
      <c r="K33" s="14">
        <v>100</v>
      </c>
      <c r="L33" s="14"/>
      <c r="M33" s="5"/>
      <c r="N33" s="5"/>
    </row>
    <row r="34" ht="18.95" customHeight="1" spans="1:14">
      <c r="A34" s="15" t="s">
        <v>112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ht="27" customHeight="1" spans="1:14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ht="43" customHeight="1" spans="1:14">
      <c r="A36" s="17" t="s">
        <v>114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51" customHeight="1" spans="1:14">
      <c r="A37" s="18" t="s">
        <v>115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27" customHeight="1" spans="1:14">
      <c r="A38" s="19" t="s">
        <v>116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4"/>
      <c r="M38" s="24"/>
      <c r="N38" s="24"/>
    </row>
    <row r="39" ht="42" customHeight="1" spans="1:15">
      <c r="A39" s="17" t="s">
        <v>117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142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34:N34"/>
    <mergeCell ref="A35:N35"/>
    <mergeCell ref="A36:N36"/>
    <mergeCell ref="A37:N37"/>
    <mergeCell ref="A38:K38"/>
    <mergeCell ref="A39:N39"/>
    <mergeCell ref="A11:A12"/>
    <mergeCell ref="A13:A32"/>
    <mergeCell ref="B13:B14"/>
    <mergeCell ref="B15:B22"/>
    <mergeCell ref="B23:B30"/>
    <mergeCell ref="B31:B3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zoomScaleSheetLayoutView="60" workbookViewId="0">
      <selection activeCell="I19" sqref="I19:J19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60</v>
      </c>
      <c r="F7" s="5">
        <v>60</v>
      </c>
      <c r="G7" s="5"/>
      <c r="H7" s="5">
        <v>50</v>
      </c>
      <c r="I7" s="5"/>
      <c r="J7" s="5">
        <v>10</v>
      </c>
      <c r="K7" s="5"/>
      <c r="L7" s="21">
        <f>H7/F7</f>
        <v>0.833333333333333</v>
      </c>
      <c r="M7" s="21"/>
      <c r="N7" s="5">
        <v>8</v>
      </c>
    </row>
    <row r="8" ht="14.25" spans="1:14">
      <c r="A8" s="5"/>
      <c r="B8" s="5"/>
      <c r="C8" s="5" t="s">
        <v>55</v>
      </c>
      <c r="D8" s="5"/>
      <c r="E8" s="5">
        <v>60</v>
      </c>
      <c r="F8" s="5">
        <v>60</v>
      </c>
      <c r="G8" s="5"/>
      <c r="H8" s="5">
        <v>50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165</v>
      </c>
      <c r="C12" s="5"/>
      <c r="D12" s="5"/>
      <c r="E12" s="5"/>
      <c r="F12" s="5"/>
      <c r="G12" s="5"/>
      <c r="H12" s="5" t="s">
        <v>166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5" t="s">
        <v>71</v>
      </c>
      <c r="C15" s="5" t="s">
        <v>72</v>
      </c>
      <c r="D15" s="8" t="s">
        <v>139</v>
      </c>
      <c r="E15" s="8"/>
      <c r="F15" s="8"/>
      <c r="G15" s="9" t="s">
        <v>126</v>
      </c>
      <c r="H15" s="5" t="s">
        <v>126</v>
      </c>
      <c r="I15" s="5">
        <v>10</v>
      </c>
      <c r="J15" s="5"/>
      <c r="K15" s="5">
        <v>10</v>
      </c>
      <c r="L15" s="5"/>
      <c r="M15" s="5"/>
      <c r="N15" s="5"/>
    </row>
    <row r="16" ht="14.25" spans="1:14">
      <c r="A16" s="5"/>
      <c r="B16" s="5"/>
      <c r="C16" s="5"/>
      <c r="D16" s="8" t="s">
        <v>167</v>
      </c>
      <c r="E16" s="8"/>
      <c r="F16" s="8"/>
      <c r="G16" s="9" t="s">
        <v>168</v>
      </c>
      <c r="H16" s="9" t="s">
        <v>169</v>
      </c>
      <c r="I16" s="5">
        <v>10</v>
      </c>
      <c r="J16" s="5"/>
      <c r="K16" s="5">
        <v>10</v>
      </c>
      <c r="L16" s="5"/>
      <c r="M16" s="5"/>
      <c r="N16" s="5"/>
    </row>
    <row r="17" ht="14.25" spans="1:14">
      <c r="A17" s="5"/>
      <c r="B17" s="5"/>
      <c r="C17" s="5" t="s">
        <v>78</v>
      </c>
      <c r="D17" s="8" t="s">
        <v>79</v>
      </c>
      <c r="E17" s="8"/>
      <c r="F17" s="8"/>
      <c r="G17" s="5" t="s">
        <v>80</v>
      </c>
      <c r="H17" s="5" t="s">
        <v>80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5"/>
      <c r="C18" s="5"/>
      <c r="D18" s="8" t="s">
        <v>81</v>
      </c>
      <c r="E18" s="8"/>
      <c r="F18" s="8"/>
      <c r="G18" s="5"/>
      <c r="H18" s="5"/>
      <c r="I18" s="5"/>
      <c r="J18" s="5"/>
      <c r="K18" s="5"/>
      <c r="L18" s="5"/>
      <c r="M18" s="5"/>
      <c r="N18" s="5"/>
    </row>
    <row r="19" ht="14.25" spans="1:14">
      <c r="A19" s="5"/>
      <c r="B19" s="5"/>
      <c r="C19" s="5" t="s">
        <v>82</v>
      </c>
      <c r="D19" s="8" t="s">
        <v>83</v>
      </c>
      <c r="E19" s="8"/>
      <c r="F19" s="8"/>
      <c r="G19" s="5" t="s">
        <v>84</v>
      </c>
      <c r="H19" s="5" t="s">
        <v>84</v>
      </c>
      <c r="I19" s="5">
        <v>10</v>
      </c>
      <c r="J19" s="5"/>
      <c r="K19" s="5">
        <v>10</v>
      </c>
      <c r="L19" s="5"/>
      <c r="M19" s="5"/>
      <c r="N19" s="5"/>
    </row>
    <row r="20" ht="14.25" spans="1:14">
      <c r="A20" s="5"/>
      <c r="B20" s="5"/>
      <c r="C20" s="5"/>
      <c r="D20" s="8" t="s">
        <v>81</v>
      </c>
      <c r="E20" s="8"/>
      <c r="F20" s="8"/>
      <c r="G20" s="5"/>
      <c r="H20" s="5"/>
      <c r="I20" s="5"/>
      <c r="J20" s="5"/>
      <c r="K20" s="5"/>
      <c r="L20" s="5"/>
      <c r="M20" s="5"/>
      <c r="N20" s="5"/>
    </row>
    <row r="21" ht="14.25" spans="1:14">
      <c r="A21" s="5"/>
      <c r="B21" s="5"/>
      <c r="C21" s="5" t="s">
        <v>85</v>
      </c>
      <c r="D21" s="8" t="s">
        <v>170</v>
      </c>
      <c r="E21" s="8"/>
      <c r="F21" s="8"/>
      <c r="G21" s="5" t="s">
        <v>171</v>
      </c>
      <c r="H21" s="5" t="s">
        <v>171</v>
      </c>
      <c r="I21" s="5">
        <v>10</v>
      </c>
      <c r="J21" s="5"/>
      <c r="K21" s="5">
        <v>10</v>
      </c>
      <c r="L21" s="5"/>
      <c r="M21" s="5"/>
      <c r="N21" s="5"/>
    </row>
    <row r="22" ht="14.25" spans="1:14">
      <c r="A22" s="5"/>
      <c r="B22" s="5"/>
      <c r="C22" s="5"/>
      <c r="D22" s="8" t="s">
        <v>81</v>
      </c>
      <c r="E22" s="8"/>
      <c r="F22" s="8"/>
      <c r="G22" s="5"/>
      <c r="H22" s="5"/>
      <c r="I22" s="5"/>
      <c r="J22" s="5"/>
      <c r="K22" s="5"/>
      <c r="L22" s="5"/>
      <c r="M22" s="5"/>
      <c r="N22" s="5"/>
    </row>
    <row r="23" ht="29" customHeight="1" spans="1:14">
      <c r="A23" s="5"/>
      <c r="B23" s="5" t="s">
        <v>88</v>
      </c>
      <c r="C23" s="5" t="s">
        <v>89</v>
      </c>
      <c r="D23" s="8" t="s">
        <v>172</v>
      </c>
      <c r="E23" s="8"/>
      <c r="F23" s="8"/>
      <c r="G23" s="5" t="s">
        <v>173</v>
      </c>
      <c r="H23" s="5" t="s">
        <v>173</v>
      </c>
      <c r="I23" s="5">
        <v>5</v>
      </c>
      <c r="J23" s="5"/>
      <c r="K23" s="5">
        <v>3</v>
      </c>
      <c r="L23" s="5"/>
      <c r="M23" s="5"/>
      <c r="N23" s="5"/>
    </row>
    <row r="24" ht="29" customHeight="1" spans="1:14">
      <c r="A24" s="5"/>
      <c r="B24" s="5"/>
      <c r="C24" s="5"/>
      <c r="D24" s="8" t="s">
        <v>174</v>
      </c>
      <c r="E24" s="8"/>
      <c r="F24" s="8"/>
      <c r="G24" s="5" t="s">
        <v>175</v>
      </c>
      <c r="H24" s="5" t="s">
        <v>175</v>
      </c>
      <c r="I24" s="5">
        <v>5</v>
      </c>
      <c r="J24" s="5"/>
      <c r="K24" s="5">
        <v>5</v>
      </c>
      <c r="L24" s="5"/>
      <c r="M24" s="5"/>
      <c r="N24" s="5"/>
    </row>
    <row r="25" ht="18" customHeight="1" spans="1:14">
      <c r="A25" s="5"/>
      <c r="B25" s="5"/>
      <c r="C25" s="5" t="s">
        <v>92</v>
      </c>
      <c r="D25" s="8" t="s">
        <v>93</v>
      </c>
      <c r="E25" s="8"/>
      <c r="F25" s="8"/>
      <c r="G25" s="5" t="s">
        <v>94</v>
      </c>
      <c r="H25" s="5" t="s">
        <v>94</v>
      </c>
      <c r="I25" s="5">
        <v>5</v>
      </c>
      <c r="J25" s="5"/>
      <c r="K25" s="5">
        <v>5</v>
      </c>
      <c r="L25" s="5"/>
      <c r="M25" s="5"/>
      <c r="N25" s="5"/>
    </row>
    <row r="26" ht="14.25" spans="1:14">
      <c r="A26" s="5"/>
      <c r="B26" s="5"/>
      <c r="C26" s="5"/>
      <c r="D26" s="8" t="s">
        <v>95</v>
      </c>
      <c r="E26" s="8"/>
      <c r="F26" s="8"/>
      <c r="G26" s="5" t="s">
        <v>96</v>
      </c>
      <c r="H26" s="5" t="s">
        <v>96</v>
      </c>
      <c r="I26" s="5">
        <v>10</v>
      </c>
      <c r="J26" s="5"/>
      <c r="K26" s="5">
        <v>10</v>
      </c>
      <c r="L26" s="5"/>
      <c r="M26" s="5"/>
      <c r="N26" s="5"/>
    </row>
    <row r="27" ht="14.25" spans="1:14">
      <c r="A27" s="5"/>
      <c r="B27" s="5"/>
      <c r="C27" s="5"/>
      <c r="D27" s="8" t="s">
        <v>176</v>
      </c>
      <c r="E27" s="8"/>
      <c r="F27" s="8"/>
      <c r="G27" s="5"/>
      <c r="H27" s="5"/>
      <c r="I27" s="5"/>
      <c r="J27" s="5"/>
      <c r="K27" s="5"/>
      <c r="L27" s="5"/>
      <c r="M27" s="5"/>
      <c r="N27" s="5"/>
    </row>
    <row r="28" ht="17.45" customHeight="1" spans="1:14">
      <c r="A28" s="5"/>
      <c r="B28" s="5"/>
      <c r="C28" s="5" t="s">
        <v>99</v>
      </c>
      <c r="D28" s="8" t="s">
        <v>100</v>
      </c>
      <c r="E28" s="8"/>
      <c r="F28" s="8"/>
      <c r="G28" s="5" t="s">
        <v>101</v>
      </c>
      <c r="H28" s="5" t="s">
        <v>101</v>
      </c>
      <c r="I28" s="5">
        <v>5</v>
      </c>
      <c r="J28" s="5"/>
      <c r="K28" s="5">
        <v>5</v>
      </c>
      <c r="L28" s="5"/>
      <c r="M28" s="5"/>
      <c r="N28" s="5"/>
    </row>
    <row r="29" ht="14.25" spans="1:14">
      <c r="A29" s="5"/>
      <c r="B29" s="5"/>
      <c r="C29" s="5"/>
      <c r="D29" s="8" t="s">
        <v>81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/>
      <c r="C30" s="5"/>
      <c r="D30" s="8" t="s">
        <v>177</v>
      </c>
      <c r="E30" s="8"/>
      <c r="F30" s="8"/>
      <c r="G30" s="5"/>
      <c r="H30" s="5"/>
      <c r="I30" s="5"/>
      <c r="J30" s="5"/>
      <c r="K30" s="5"/>
      <c r="L30" s="5"/>
      <c r="M30" s="5"/>
      <c r="N30" s="5"/>
    </row>
    <row r="31" ht="28.5" spans="1:14">
      <c r="A31" s="5"/>
      <c r="B31" s="5"/>
      <c r="C31" s="5" t="s">
        <v>102</v>
      </c>
      <c r="D31" s="8" t="s">
        <v>103</v>
      </c>
      <c r="E31" s="8"/>
      <c r="F31" s="8"/>
      <c r="G31" s="5" t="s">
        <v>104</v>
      </c>
      <c r="H31" s="5" t="s">
        <v>104</v>
      </c>
      <c r="I31" s="5"/>
      <c r="J31" s="5"/>
      <c r="K31" s="5"/>
      <c r="L31" s="5"/>
      <c r="M31" s="5"/>
      <c r="N31" s="5"/>
    </row>
    <row r="32" ht="14.25" spans="1:14">
      <c r="A32" s="5"/>
      <c r="B32" s="5"/>
      <c r="C32" s="5"/>
      <c r="D32" s="8" t="s">
        <v>81</v>
      </c>
      <c r="E32" s="8"/>
      <c r="F32" s="8"/>
      <c r="G32" s="5"/>
      <c r="H32" s="5"/>
      <c r="I32" s="5"/>
      <c r="J32" s="5"/>
      <c r="K32" s="5"/>
      <c r="L32" s="5"/>
      <c r="M32" s="5"/>
      <c r="N32" s="5"/>
    </row>
    <row r="33" ht="14.25" spans="1:14">
      <c r="A33" s="5"/>
      <c r="B33" s="5" t="s">
        <v>105</v>
      </c>
      <c r="C33" s="5" t="s">
        <v>106</v>
      </c>
      <c r="D33" s="8" t="s">
        <v>178</v>
      </c>
      <c r="E33" s="8"/>
      <c r="F33" s="8"/>
      <c r="G33" s="11" t="s">
        <v>108</v>
      </c>
      <c r="H33" s="11">
        <v>1</v>
      </c>
      <c r="I33" s="5">
        <v>10</v>
      </c>
      <c r="J33" s="5"/>
      <c r="K33" s="5">
        <v>10</v>
      </c>
      <c r="L33" s="5"/>
      <c r="M33" s="5"/>
      <c r="N33" s="5"/>
    </row>
    <row r="34" ht="19" customHeight="1" spans="1:14">
      <c r="A34" s="5"/>
      <c r="B34" s="5"/>
      <c r="C34" s="5"/>
      <c r="D34" s="8" t="s">
        <v>177</v>
      </c>
      <c r="E34" s="8"/>
      <c r="F34" s="8"/>
      <c r="G34" s="5"/>
      <c r="H34" s="5"/>
      <c r="I34" s="5"/>
      <c r="J34" s="5"/>
      <c r="K34" s="5"/>
      <c r="L34" s="5"/>
      <c r="M34" s="5"/>
      <c r="N34" s="5"/>
    </row>
    <row r="35" ht="18" customHeight="1" spans="1:14">
      <c r="A35" s="14" t="s">
        <v>111</v>
      </c>
      <c r="B35" s="14"/>
      <c r="C35" s="14"/>
      <c r="D35" s="14"/>
      <c r="E35" s="14"/>
      <c r="F35" s="14"/>
      <c r="G35" s="14"/>
      <c r="H35" s="14"/>
      <c r="I35" s="14">
        <v>100</v>
      </c>
      <c r="J35" s="14"/>
      <c r="K35" s="14">
        <v>98</v>
      </c>
      <c r="L35" s="14"/>
      <c r="M35" s="5"/>
      <c r="N35" s="5"/>
    </row>
    <row r="36" ht="18.95" customHeight="1" spans="1:14">
      <c r="A36" s="15" t="s">
        <v>112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ht="27" customHeight="1" spans="1:14">
      <c r="A37" s="16" t="s">
        <v>113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ht="43" customHeight="1" spans="1:14">
      <c r="A38" s="17" t="s">
        <v>114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ht="51" customHeight="1" spans="1:14">
      <c r="A39" s="18" t="s">
        <v>115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ht="27" customHeight="1" spans="1:14">
      <c r="A40" s="19" t="s">
        <v>116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4"/>
      <c r="M40" s="24"/>
      <c r="N40" s="24"/>
    </row>
    <row r="41" ht="42" customHeight="1" spans="1:15">
      <c r="A41" s="17" t="s">
        <v>117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</sheetData>
  <mergeCells count="14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A35:H35"/>
    <mergeCell ref="I35:J35"/>
    <mergeCell ref="K35:L35"/>
    <mergeCell ref="M35:N35"/>
    <mergeCell ref="A36:N36"/>
    <mergeCell ref="A37:N37"/>
    <mergeCell ref="A38:N38"/>
    <mergeCell ref="A39:N39"/>
    <mergeCell ref="A40:K40"/>
    <mergeCell ref="A41:N41"/>
    <mergeCell ref="A11:A12"/>
    <mergeCell ref="A13:A34"/>
    <mergeCell ref="B13:B14"/>
    <mergeCell ref="B15:B22"/>
    <mergeCell ref="B23:B32"/>
    <mergeCell ref="B33:B34"/>
    <mergeCell ref="C13:C14"/>
    <mergeCell ref="C15:C16"/>
    <mergeCell ref="C17:C18"/>
    <mergeCell ref="C19:C20"/>
    <mergeCell ref="C21:C22"/>
    <mergeCell ref="C25:C27"/>
    <mergeCell ref="C28:C30"/>
    <mergeCell ref="C31:C32"/>
    <mergeCell ref="C33:C34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" bottom="0" header="0.298611111111111" footer="0.298611111111111"/>
  <pageSetup paperSize="9" scale="92" orientation="landscape" horizontalDpi="600" verticalDpi="600"/>
  <headerFooter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zoomScaleSheetLayoutView="60" topLeftCell="A12" workbookViewId="0">
      <selection activeCell="K15" sqref="K15:L30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2.16</v>
      </c>
      <c r="F7" s="5">
        <v>2.16</v>
      </c>
      <c r="G7" s="5"/>
      <c r="H7" s="5">
        <v>1.08</v>
      </c>
      <c r="I7" s="5"/>
      <c r="J7" s="5">
        <v>10</v>
      </c>
      <c r="K7" s="5"/>
      <c r="L7" s="21">
        <f>H7/F7</f>
        <v>0.5</v>
      </c>
      <c r="M7" s="21"/>
      <c r="N7" s="5">
        <v>5</v>
      </c>
    </row>
    <row r="8" ht="14.25" spans="1:14">
      <c r="A8" s="5"/>
      <c r="B8" s="5"/>
      <c r="C8" s="5" t="s">
        <v>55</v>
      </c>
      <c r="D8" s="5"/>
      <c r="E8" s="5">
        <v>2.16</v>
      </c>
      <c r="F8" s="5">
        <v>2.16</v>
      </c>
      <c r="G8" s="5"/>
      <c r="H8" s="5">
        <v>1.08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179</v>
      </c>
      <c r="C12" s="5"/>
      <c r="D12" s="5"/>
      <c r="E12" s="5"/>
      <c r="F12" s="5"/>
      <c r="G12" s="5"/>
      <c r="H12" s="5" t="s">
        <v>180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5" t="s">
        <v>71</v>
      </c>
      <c r="C15" s="5" t="s">
        <v>72</v>
      </c>
      <c r="D15" s="8" t="s">
        <v>181</v>
      </c>
      <c r="E15" s="8"/>
      <c r="F15" s="8"/>
      <c r="G15" s="9" t="s">
        <v>77</v>
      </c>
      <c r="H15" s="5" t="s">
        <v>77</v>
      </c>
      <c r="I15" s="5">
        <v>10</v>
      </c>
      <c r="J15" s="5"/>
      <c r="K15" s="5">
        <v>10</v>
      </c>
      <c r="L15" s="5"/>
      <c r="M15" s="5"/>
      <c r="N15" s="5"/>
    </row>
    <row r="16" ht="14.25" spans="1:14">
      <c r="A16" s="5"/>
      <c r="B16" s="5"/>
      <c r="C16" s="5"/>
      <c r="D16" s="8" t="s">
        <v>182</v>
      </c>
      <c r="E16" s="8"/>
      <c r="F16" s="8"/>
      <c r="G16" s="9" t="s">
        <v>183</v>
      </c>
      <c r="H16" s="5" t="s">
        <v>184</v>
      </c>
      <c r="I16" s="5">
        <v>10</v>
      </c>
      <c r="J16" s="5"/>
      <c r="K16" s="5">
        <v>10</v>
      </c>
      <c r="L16" s="5"/>
      <c r="M16" s="5"/>
      <c r="N16" s="5"/>
    </row>
    <row r="17" ht="14.25" spans="1:14">
      <c r="A17" s="5"/>
      <c r="B17" s="5"/>
      <c r="C17" s="5" t="s">
        <v>78</v>
      </c>
      <c r="D17" s="8" t="s">
        <v>185</v>
      </c>
      <c r="E17" s="8"/>
      <c r="F17" s="8"/>
      <c r="G17" s="11">
        <v>1</v>
      </c>
      <c r="H17" s="11">
        <v>1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5"/>
      <c r="C18" s="5" t="s">
        <v>82</v>
      </c>
      <c r="D18" s="8" t="s">
        <v>186</v>
      </c>
      <c r="E18" s="8"/>
      <c r="F18" s="8"/>
      <c r="G18" s="25" t="s">
        <v>187</v>
      </c>
      <c r="H18" s="11">
        <v>0.98</v>
      </c>
      <c r="I18" s="5">
        <v>10</v>
      </c>
      <c r="J18" s="5"/>
      <c r="K18" s="5">
        <v>10</v>
      </c>
      <c r="L18" s="5"/>
      <c r="M18" s="5"/>
      <c r="N18" s="5"/>
    </row>
    <row r="19" ht="14.25" spans="1:14">
      <c r="A19" s="5"/>
      <c r="B19" s="5"/>
      <c r="C19" s="5"/>
      <c r="D19" s="8" t="s">
        <v>81</v>
      </c>
      <c r="E19" s="8"/>
      <c r="F19" s="8"/>
      <c r="G19" s="5"/>
      <c r="H19" s="5"/>
      <c r="I19" s="5"/>
      <c r="J19" s="5"/>
      <c r="K19" s="5"/>
      <c r="L19" s="5"/>
      <c r="M19" s="5"/>
      <c r="N19" s="5"/>
    </row>
    <row r="20" ht="14.25" spans="1:14">
      <c r="A20" s="5"/>
      <c r="B20" s="5"/>
      <c r="C20" s="5" t="s">
        <v>85</v>
      </c>
      <c r="D20" s="8" t="s">
        <v>170</v>
      </c>
      <c r="E20" s="8"/>
      <c r="F20" s="8"/>
      <c r="G20" s="5" t="s">
        <v>188</v>
      </c>
      <c r="H20" s="5" t="s">
        <v>188</v>
      </c>
      <c r="I20" s="5">
        <v>10</v>
      </c>
      <c r="J20" s="5"/>
      <c r="K20" s="5">
        <v>10</v>
      </c>
      <c r="L20" s="5"/>
      <c r="M20" s="5"/>
      <c r="N20" s="5"/>
    </row>
    <row r="21" ht="29" customHeight="1" spans="1:14">
      <c r="A21" s="5"/>
      <c r="B21" s="5" t="s">
        <v>88</v>
      </c>
      <c r="C21" s="5" t="s">
        <v>89</v>
      </c>
      <c r="D21" s="8" t="s">
        <v>127</v>
      </c>
      <c r="E21" s="8"/>
      <c r="F21" s="8"/>
      <c r="G21" s="5"/>
      <c r="H21" s="5"/>
      <c r="I21" s="5">
        <v>10</v>
      </c>
      <c r="J21" s="5"/>
      <c r="K21" s="5">
        <v>10</v>
      </c>
      <c r="L21" s="5"/>
      <c r="M21" s="5"/>
      <c r="N21" s="5"/>
    </row>
    <row r="22" ht="18" customHeight="1" spans="1:14">
      <c r="A22" s="5"/>
      <c r="B22" s="5"/>
      <c r="C22" s="5" t="s">
        <v>92</v>
      </c>
      <c r="D22" s="8" t="s">
        <v>189</v>
      </c>
      <c r="E22" s="8"/>
      <c r="F22" s="8"/>
      <c r="G22" s="5" t="s">
        <v>190</v>
      </c>
      <c r="H22" s="5" t="s">
        <v>190</v>
      </c>
      <c r="I22" s="5">
        <v>10</v>
      </c>
      <c r="J22" s="5"/>
      <c r="K22" s="5">
        <v>10</v>
      </c>
      <c r="L22" s="5"/>
      <c r="M22" s="5"/>
      <c r="N22" s="5"/>
    </row>
    <row r="23" ht="14.25" spans="1:14">
      <c r="A23" s="5"/>
      <c r="B23" s="5"/>
      <c r="C23" s="5"/>
      <c r="D23" s="8" t="s">
        <v>81</v>
      </c>
      <c r="E23" s="8"/>
      <c r="F23" s="8"/>
      <c r="G23" s="5"/>
      <c r="H23" s="5"/>
      <c r="I23" s="5"/>
      <c r="J23" s="5"/>
      <c r="K23" s="5"/>
      <c r="L23" s="5"/>
      <c r="M23" s="5"/>
      <c r="N23" s="5"/>
    </row>
    <row r="24" ht="14.25" spans="1:14">
      <c r="A24" s="5"/>
      <c r="B24" s="5"/>
      <c r="C24" s="5"/>
      <c r="D24" s="8" t="s">
        <v>176</v>
      </c>
      <c r="E24" s="8"/>
      <c r="F24" s="8"/>
      <c r="G24" s="5"/>
      <c r="H24" s="5"/>
      <c r="I24" s="5"/>
      <c r="J24" s="5"/>
      <c r="K24" s="5"/>
      <c r="L24" s="5"/>
      <c r="M24" s="5"/>
      <c r="N24" s="5"/>
    </row>
    <row r="25" ht="17.45" customHeight="1" spans="1:14">
      <c r="A25" s="5"/>
      <c r="B25" s="5"/>
      <c r="C25" s="5" t="s">
        <v>99</v>
      </c>
      <c r="D25" s="8" t="s">
        <v>127</v>
      </c>
      <c r="E25" s="8"/>
      <c r="F25" s="8"/>
      <c r="G25" s="5"/>
      <c r="H25" s="5"/>
      <c r="I25" s="5"/>
      <c r="J25" s="5"/>
      <c r="K25" s="5"/>
      <c r="L25" s="5"/>
      <c r="M25" s="5"/>
      <c r="N25" s="5"/>
    </row>
    <row r="26" ht="14.25" spans="1:14">
      <c r="A26" s="5"/>
      <c r="B26" s="5"/>
      <c r="C26" s="5"/>
      <c r="D26" s="8" t="s">
        <v>81</v>
      </c>
      <c r="E26" s="8"/>
      <c r="F26" s="8"/>
      <c r="G26" s="5"/>
      <c r="H26" s="5"/>
      <c r="I26" s="5"/>
      <c r="J26" s="5"/>
      <c r="K26" s="5"/>
      <c r="L26" s="5"/>
      <c r="M26" s="5"/>
      <c r="N26" s="5"/>
    </row>
    <row r="27" ht="14.25" spans="1:14">
      <c r="A27" s="5"/>
      <c r="B27" s="5"/>
      <c r="C27" s="5" t="s">
        <v>102</v>
      </c>
      <c r="D27" s="8" t="s">
        <v>191</v>
      </c>
      <c r="E27" s="8"/>
      <c r="F27" s="8"/>
      <c r="G27" s="5" t="s">
        <v>192</v>
      </c>
      <c r="H27" s="5" t="s">
        <v>192</v>
      </c>
      <c r="I27" s="5">
        <v>10</v>
      </c>
      <c r="J27" s="5"/>
      <c r="K27" s="5">
        <v>10</v>
      </c>
      <c r="L27" s="5"/>
      <c r="M27" s="5"/>
      <c r="N27" s="5"/>
    </row>
    <row r="28" ht="14.25" spans="1:14">
      <c r="A28" s="5"/>
      <c r="B28" s="5"/>
      <c r="C28" s="5"/>
      <c r="D28" s="8" t="s">
        <v>81</v>
      </c>
      <c r="E28" s="8"/>
      <c r="F28" s="8"/>
      <c r="G28" s="5"/>
      <c r="H28" s="5"/>
      <c r="I28" s="5"/>
      <c r="J28" s="5"/>
      <c r="K28" s="5"/>
      <c r="L28" s="5"/>
      <c r="M28" s="5"/>
      <c r="N28" s="5"/>
    </row>
    <row r="29" ht="14.25" spans="1:14">
      <c r="A29" s="5"/>
      <c r="B29" s="5" t="s">
        <v>105</v>
      </c>
      <c r="C29" s="5" t="s">
        <v>106</v>
      </c>
      <c r="D29" s="8" t="s">
        <v>164</v>
      </c>
      <c r="E29" s="8"/>
      <c r="F29" s="8"/>
      <c r="G29" s="11" t="s">
        <v>108</v>
      </c>
      <c r="H29" s="11">
        <v>1</v>
      </c>
      <c r="I29" s="5">
        <v>10</v>
      </c>
      <c r="J29" s="5"/>
      <c r="K29" s="5">
        <v>10</v>
      </c>
      <c r="L29" s="5"/>
      <c r="M29" s="5"/>
      <c r="N29" s="5"/>
    </row>
    <row r="30" ht="14.25" spans="1:14">
      <c r="A30" s="5"/>
      <c r="B30" s="5"/>
      <c r="C30" s="5"/>
      <c r="D30" s="8" t="s">
        <v>81</v>
      </c>
      <c r="E30" s="8"/>
      <c r="F30" s="8"/>
      <c r="G30" s="11"/>
      <c r="H30" s="11"/>
      <c r="I30" s="5"/>
      <c r="J30" s="5"/>
      <c r="K30" s="5"/>
      <c r="L30" s="5"/>
      <c r="M30" s="5"/>
      <c r="N30" s="5"/>
    </row>
    <row r="31" ht="18" customHeight="1" spans="1:14">
      <c r="A31" s="14" t="s">
        <v>111</v>
      </c>
      <c r="B31" s="14"/>
      <c r="C31" s="14"/>
      <c r="D31" s="14"/>
      <c r="E31" s="14"/>
      <c r="F31" s="14"/>
      <c r="G31" s="14"/>
      <c r="H31" s="14"/>
      <c r="I31" s="14">
        <v>100</v>
      </c>
      <c r="J31" s="14"/>
      <c r="K31" s="14">
        <v>95</v>
      </c>
      <c r="L31" s="14"/>
      <c r="M31" s="5"/>
      <c r="N31" s="5"/>
    </row>
    <row r="32" ht="18.95" customHeight="1" spans="1:14">
      <c r="A32" s="15" t="s">
        <v>112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ht="27" customHeight="1" spans="1:14">
      <c r="A33" s="16" t="s">
        <v>113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ht="43" customHeight="1" spans="1:14">
      <c r="A34" s="17" t="s">
        <v>114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ht="51" customHeight="1" spans="1:14">
      <c r="A35" s="18" t="s">
        <v>115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ht="27" customHeight="1" spans="1:14">
      <c r="A36" s="19" t="s">
        <v>116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4"/>
      <c r="M36" s="24"/>
      <c r="N36" s="24"/>
    </row>
    <row r="37" ht="42" customHeight="1" spans="1:15">
      <c r="A37" s="17" t="s">
        <v>117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mergeCells count="13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32:N32"/>
    <mergeCell ref="A33:N33"/>
    <mergeCell ref="A34:N34"/>
    <mergeCell ref="A35:N35"/>
    <mergeCell ref="A36:K36"/>
    <mergeCell ref="A37:N37"/>
    <mergeCell ref="A11:A12"/>
    <mergeCell ref="A13:A30"/>
    <mergeCell ref="B13:B14"/>
    <mergeCell ref="B15:B20"/>
    <mergeCell ref="B21:B28"/>
    <mergeCell ref="B29:B30"/>
    <mergeCell ref="C13:C14"/>
    <mergeCell ref="C15:C16"/>
    <mergeCell ref="C18:C19"/>
    <mergeCell ref="C22:C24"/>
    <mergeCell ref="C25:C26"/>
    <mergeCell ref="C27:C28"/>
    <mergeCell ref="C29:C30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zoomScaleSheetLayoutView="60" workbookViewId="0">
      <selection activeCell="P23" sqref="P23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17</v>
      </c>
      <c r="F7" s="5">
        <v>17</v>
      </c>
      <c r="G7" s="5"/>
      <c r="H7" s="5">
        <v>0</v>
      </c>
      <c r="I7" s="5"/>
      <c r="J7" s="5">
        <v>10</v>
      </c>
      <c r="K7" s="5"/>
      <c r="L7" s="21">
        <f>H7/F7</f>
        <v>0</v>
      </c>
      <c r="M7" s="21"/>
      <c r="N7" s="5">
        <v>0</v>
      </c>
    </row>
    <row r="8" ht="14.25" spans="1:14">
      <c r="A8" s="5"/>
      <c r="B8" s="5"/>
      <c r="C8" s="5" t="s">
        <v>55</v>
      </c>
      <c r="D8" s="5"/>
      <c r="E8" s="5">
        <v>17</v>
      </c>
      <c r="F8" s="5">
        <v>17</v>
      </c>
      <c r="G8" s="5"/>
      <c r="H8" s="5">
        <v>0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193</v>
      </c>
      <c r="C12" s="5"/>
      <c r="D12" s="5"/>
      <c r="E12" s="5"/>
      <c r="F12" s="5"/>
      <c r="G12" s="5"/>
      <c r="H12" s="5" t="s">
        <v>194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5" t="s">
        <v>71</v>
      </c>
      <c r="C15" s="5" t="s">
        <v>72</v>
      </c>
      <c r="D15" s="8" t="s">
        <v>195</v>
      </c>
      <c r="E15" s="8"/>
      <c r="F15" s="8"/>
      <c r="G15" s="9" t="s">
        <v>196</v>
      </c>
      <c r="H15" s="5" t="s">
        <v>196</v>
      </c>
      <c r="I15" s="5">
        <v>10</v>
      </c>
      <c r="J15" s="5"/>
      <c r="K15" s="5">
        <v>10</v>
      </c>
      <c r="L15" s="5"/>
      <c r="M15" s="5"/>
      <c r="N15" s="5"/>
    </row>
    <row r="16" ht="14.25" spans="1:14">
      <c r="A16" s="5"/>
      <c r="B16" s="5"/>
      <c r="C16" s="5"/>
      <c r="D16" s="8" t="s">
        <v>167</v>
      </c>
      <c r="E16" s="8"/>
      <c r="F16" s="8"/>
      <c r="G16" s="9" t="s">
        <v>197</v>
      </c>
      <c r="H16" s="5" t="s">
        <v>198</v>
      </c>
      <c r="I16" s="5">
        <v>10</v>
      </c>
      <c r="J16" s="5"/>
      <c r="K16" s="5">
        <v>10</v>
      </c>
      <c r="L16" s="5"/>
      <c r="M16" s="5"/>
      <c r="N16" s="5"/>
    </row>
    <row r="17" ht="14.25" spans="1:14">
      <c r="A17" s="5"/>
      <c r="B17" s="5"/>
      <c r="C17" s="5" t="s">
        <v>78</v>
      </c>
      <c r="D17" s="8" t="s">
        <v>199</v>
      </c>
      <c r="E17" s="8"/>
      <c r="F17" s="8"/>
      <c r="G17" s="11">
        <v>1</v>
      </c>
      <c r="H17" s="11">
        <v>1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5"/>
      <c r="C18" s="5" t="s">
        <v>82</v>
      </c>
      <c r="D18" s="8" t="s">
        <v>200</v>
      </c>
      <c r="E18" s="8"/>
      <c r="F18" s="8"/>
      <c r="G18" s="11">
        <v>1</v>
      </c>
      <c r="H18" s="11">
        <v>1</v>
      </c>
      <c r="I18" s="5">
        <v>10</v>
      </c>
      <c r="J18" s="5"/>
      <c r="K18" s="5">
        <v>10</v>
      </c>
      <c r="L18" s="5"/>
      <c r="M18" s="5"/>
      <c r="N18" s="5"/>
    </row>
    <row r="19" ht="14.25" spans="1:14">
      <c r="A19" s="5"/>
      <c r="B19" s="5"/>
      <c r="C19" s="5"/>
      <c r="D19" s="8" t="s">
        <v>81</v>
      </c>
      <c r="E19" s="8"/>
      <c r="F19" s="8"/>
      <c r="G19" s="5"/>
      <c r="H19" s="5"/>
      <c r="I19" s="5"/>
      <c r="J19" s="5"/>
      <c r="K19" s="5"/>
      <c r="L19" s="5"/>
      <c r="M19" s="5"/>
      <c r="N19" s="5"/>
    </row>
    <row r="20" ht="14.25" spans="1:14">
      <c r="A20" s="5"/>
      <c r="B20" s="5"/>
      <c r="C20" s="5" t="s">
        <v>85</v>
      </c>
      <c r="D20" s="8" t="s">
        <v>170</v>
      </c>
      <c r="E20" s="8"/>
      <c r="F20" s="8"/>
      <c r="G20" s="5" t="s">
        <v>201</v>
      </c>
      <c r="H20" s="5" t="s">
        <v>201</v>
      </c>
      <c r="I20" s="5">
        <v>10</v>
      </c>
      <c r="J20" s="5"/>
      <c r="K20" s="5">
        <v>10</v>
      </c>
      <c r="L20" s="5"/>
      <c r="M20" s="5"/>
      <c r="N20" s="5"/>
    </row>
    <row r="21" ht="14.25" spans="1:14">
      <c r="A21" s="5"/>
      <c r="B21" s="5"/>
      <c r="C21" s="5"/>
      <c r="D21" s="8" t="s">
        <v>81</v>
      </c>
      <c r="E21" s="8"/>
      <c r="F21" s="8"/>
      <c r="G21" s="5"/>
      <c r="H21" s="5"/>
      <c r="I21" s="5"/>
      <c r="J21" s="5"/>
      <c r="K21" s="5"/>
      <c r="L21" s="5"/>
      <c r="M21" s="5"/>
      <c r="N21" s="5"/>
    </row>
    <row r="22" ht="29" customHeight="1" spans="1:14">
      <c r="A22" s="5"/>
      <c r="B22" s="5" t="s">
        <v>88</v>
      </c>
      <c r="C22" s="5" t="s">
        <v>89</v>
      </c>
      <c r="D22" s="8" t="s">
        <v>202</v>
      </c>
      <c r="E22" s="8"/>
      <c r="F22" s="8"/>
      <c r="G22" s="5" t="s">
        <v>203</v>
      </c>
      <c r="H22" s="5" t="s">
        <v>203</v>
      </c>
      <c r="I22" s="5">
        <v>5</v>
      </c>
      <c r="J22" s="5"/>
      <c r="K22" s="5">
        <v>5</v>
      </c>
      <c r="L22" s="5"/>
      <c r="M22" s="5"/>
      <c r="N22" s="5"/>
    </row>
    <row r="23" ht="18" customHeight="1" spans="1:14">
      <c r="A23" s="5"/>
      <c r="B23" s="5"/>
      <c r="C23" s="5" t="s">
        <v>92</v>
      </c>
      <c r="D23" s="8" t="s">
        <v>204</v>
      </c>
      <c r="E23" s="8"/>
      <c r="F23" s="8"/>
      <c r="G23" s="5" t="s">
        <v>205</v>
      </c>
      <c r="H23" s="5" t="s">
        <v>205</v>
      </c>
      <c r="I23" s="5">
        <v>5</v>
      </c>
      <c r="J23" s="5"/>
      <c r="K23" s="5">
        <v>5</v>
      </c>
      <c r="L23" s="5"/>
      <c r="M23" s="5"/>
      <c r="N23" s="5"/>
    </row>
    <row r="24" ht="14.25" spans="1:14">
      <c r="A24" s="5"/>
      <c r="B24" s="5"/>
      <c r="C24" s="5"/>
      <c r="D24" s="8" t="s">
        <v>206</v>
      </c>
      <c r="E24" s="8"/>
      <c r="F24" s="8"/>
      <c r="G24" s="5" t="s">
        <v>96</v>
      </c>
      <c r="H24" s="5" t="s">
        <v>96</v>
      </c>
      <c r="I24" s="5">
        <v>5</v>
      </c>
      <c r="J24" s="5"/>
      <c r="K24" s="5">
        <v>5</v>
      </c>
      <c r="L24" s="5"/>
      <c r="M24" s="5"/>
      <c r="N24" s="5"/>
    </row>
    <row r="25" ht="14.25" spans="1:14">
      <c r="A25" s="5"/>
      <c r="B25" s="5"/>
      <c r="C25" s="5"/>
      <c r="D25" s="8" t="s">
        <v>176</v>
      </c>
      <c r="E25" s="8"/>
      <c r="F25" s="8"/>
      <c r="G25" s="5"/>
      <c r="H25" s="5"/>
      <c r="I25" s="5"/>
      <c r="J25" s="5"/>
      <c r="K25" s="5"/>
      <c r="L25" s="5"/>
      <c r="M25" s="5"/>
      <c r="N25" s="5"/>
    </row>
    <row r="26" ht="17.45" customHeight="1" spans="1:14">
      <c r="A26" s="5"/>
      <c r="B26" s="5"/>
      <c r="C26" s="5" t="s">
        <v>99</v>
      </c>
      <c r="D26" s="8" t="s">
        <v>148</v>
      </c>
      <c r="E26" s="8"/>
      <c r="F26" s="8"/>
      <c r="G26" s="5" t="s">
        <v>147</v>
      </c>
      <c r="H26" s="5" t="s">
        <v>147</v>
      </c>
      <c r="I26" s="5">
        <v>5</v>
      </c>
      <c r="J26" s="5"/>
      <c r="K26" s="5">
        <v>5</v>
      </c>
      <c r="L26" s="5"/>
      <c r="M26" s="5"/>
      <c r="N26" s="5"/>
    </row>
    <row r="27" ht="14.25" spans="1:14">
      <c r="A27" s="5"/>
      <c r="B27" s="5"/>
      <c r="C27" s="5"/>
      <c r="D27" s="8" t="s">
        <v>81</v>
      </c>
      <c r="E27" s="8"/>
      <c r="F27" s="8"/>
      <c r="G27" s="5"/>
      <c r="H27" s="5"/>
      <c r="I27" s="5"/>
      <c r="J27" s="5"/>
      <c r="K27" s="5"/>
      <c r="L27" s="5"/>
      <c r="M27" s="5"/>
      <c r="N27" s="5"/>
    </row>
    <row r="28" ht="14.25" spans="1:14">
      <c r="A28" s="5"/>
      <c r="B28" s="5"/>
      <c r="C28" s="5" t="s">
        <v>102</v>
      </c>
      <c r="D28" s="8" t="s">
        <v>191</v>
      </c>
      <c r="E28" s="8"/>
      <c r="F28" s="8"/>
      <c r="G28" s="5" t="s">
        <v>192</v>
      </c>
      <c r="H28" s="5" t="s">
        <v>192</v>
      </c>
      <c r="I28" s="5">
        <v>10</v>
      </c>
      <c r="J28" s="5"/>
      <c r="K28" s="5">
        <v>10</v>
      </c>
      <c r="L28" s="5"/>
      <c r="M28" s="5"/>
      <c r="N28" s="5"/>
    </row>
    <row r="29" ht="14.25" spans="1:14">
      <c r="A29" s="5"/>
      <c r="B29" s="5"/>
      <c r="C29" s="5"/>
      <c r="D29" s="8" t="s">
        <v>81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 t="s">
        <v>105</v>
      </c>
      <c r="C30" s="5" t="s">
        <v>106</v>
      </c>
      <c r="D30" s="8" t="s">
        <v>207</v>
      </c>
      <c r="E30" s="8"/>
      <c r="F30" s="8"/>
      <c r="G30" s="11" t="s">
        <v>108</v>
      </c>
      <c r="H30" s="11">
        <v>1</v>
      </c>
      <c r="I30" s="5">
        <v>10</v>
      </c>
      <c r="J30" s="5"/>
      <c r="K30" s="5">
        <v>10</v>
      </c>
      <c r="L30" s="5"/>
      <c r="M30" s="5"/>
      <c r="N30" s="5"/>
    </row>
    <row r="31" ht="14.25" spans="1:14">
      <c r="A31" s="5"/>
      <c r="B31" s="5"/>
      <c r="C31" s="5"/>
      <c r="D31" s="8" t="s">
        <v>81</v>
      </c>
      <c r="E31" s="8"/>
      <c r="F31" s="8"/>
      <c r="G31" s="11"/>
      <c r="H31" s="11"/>
      <c r="I31" s="5"/>
      <c r="J31" s="5"/>
      <c r="K31" s="5"/>
      <c r="L31" s="5"/>
      <c r="M31" s="5"/>
      <c r="N31" s="5"/>
    </row>
    <row r="32" ht="18" customHeight="1" spans="1:14">
      <c r="A32" s="14" t="s">
        <v>111</v>
      </c>
      <c r="B32" s="14"/>
      <c r="C32" s="14"/>
      <c r="D32" s="14"/>
      <c r="E32" s="14"/>
      <c r="F32" s="14"/>
      <c r="G32" s="14"/>
      <c r="H32" s="14"/>
      <c r="I32" s="14">
        <v>100</v>
      </c>
      <c r="J32" s="14"/>
      <c r="K32" s="14">
        <v>90</v>
      </c>
      <c r="L32" s="14"/>
      <c r="M32" s="5"/>
      <c r="N32" s="5"/>
    </row>
    <row r="33" ht="18.95" customHeight="1" spans="1:14">
      <c r="A33" s="15" t="s">
        <v>112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27" customHeight="1" spans="1:14">
      <c r="A34" s="16" t="s">
        <v>113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ht="43" customHeight="1" spans="1:14">
      <c r="A35" s="17" t="s">
        <v>114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ht="51" customHeight="1" spans="1:14">
      <c r="A36" s="18" t="s">
        <v>115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27" customHeight="1" spans="1:14">
      <c r="A37" s="19" t="s">
        <v>116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4"/>
      <c r="M37" s="24"/>
      <c r="N37" s="24"/>
    </row>
    <row r="38" ht="42" customHeight="1" spans="1:15">
      <c r="A38" s="17" t="s">
        <v>117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136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A32:H32"/>
    <mergeCell ref="I32:J32"/>
    <mergeCell ref="K32:L32"/>
    <mergeCell ref="M32:N32"/>
    <mergeCell ref="A33:N33"/>
    <mergeCell ref="A34:N34"/>
    <mergeCell ref="A35:N35"/>
    <mergeCell ref="A36:N36"/>
    <mergeCell ref="A37:K37"/>
    <mergeCell ref="A38:N38"/>
    <mergeCell ref="A11:A12"/>
    <mergeCell ref="A13:A31"/>
    <mergeCell ref="B13:B14"/>
    <mergeCell ref="B15:B21"/>
    <mergeCell ref="B22:B29"/>
    <mergeCell ref="B30:B31"/>
    <mergeCell ref="C13:C14"/>
    <mergeCell ref="C15:C16"/>
    <mergeCell ref="C18:C19"/>
    <mergeCell ref="C20:C21"/>
    <mergeCell ref="C23:C25"/>
    <mergeCell ref="C26:C27"/>
    <mergeCell ref="C28:C29"/>
    <mergeCell ref="C30:C31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zoomScaleSheetLayoutView="60" workbookViewId="0">
      <selection activeCell="K15" sqref="K15:L30"/>
    </sheetView>
  </sheetViews>
  <sheetFormatPr defaultColWidth="8.875" defaultRowHeight="13.5"/>
  <cols>
    <col min="1" max="1" width="7.75" style="1" customWidth="1"/>
    <col min="2" max="2" width="10.625" style="1" customWidth="1"/>
    <col min="3" max="3" width="11.375" style="1" customWidth="1"/>
    <col min="4" max="4" width="12.125" style="1" customWidth="1"/>
    <col min="5" max="5" width="13.75" style="1" customWidth="1"/>
    <col min="6" max="6" width="8.875" style="1"/>
    <col min="7" max="7" width="12.25" style="1" customWidth="1"/>
    <col min="8" max="8" width="13.375" style="1" customWidth="1"/>
    <col min="9" max="16384" width="8.875" style="1"/>
  </cols>
  <sheetData>
    <row r="1" ht="20.25" spans="1:1">
      <c r="A1" s="2" t="s">
        <v>41</v>
      </c>
    </row>
    <row r="2" ht="20.45" customHeight="1" spans="1:14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44</v>
      </c>
      <c r="B4" s="5"/>
      <c r="C4" s="5" t="s">
        <v>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4.25" spans="1:14">
      <c r="A5" s="5" t="s">
        <v>45</v>
      </c>
      <c r="B5" s="5"/>
      <c r="C5" s="5"/>
      <c r="D5" s="5"/>
      <c r="E5" s="5"/>
      <c r="F5" s="5"/>
      <c r="G5" s="5"/>
      <c r="H5" s="5" t="s">
        <v>46</v>
      </c>
      <c r="I5" s="5"/>
      <c r="J5" s="5"/>
      <c r="K5" s="5"/>
      <c r="L5" s="5"/>
      <c r="M5" s="5"/>
      <c r="N5" s="5"/>
    </row>
    <row r="6" ht="14.25" spans="1:14">
      <c r="A6" s="5" t="s">
        <v>47</v>
      </c>
      <c r="B6" s="5"/>
      <c r="C6" s="5"/>
      <c r="D6" s="5"/>
      <c r="E6" s="5" t="s">
        <v>48</v>
      </c>
      <c r="F6" s="5" t="s">
        <v>49</v>
      </c>
      <c r="G6" s="5"/>
      <c r="H6" s="5" t="s">
        <v>50</v>
      </c>
      <c r="I6" s="5"/>
      <c r="J6" s="5" t="s">
        <v>51</v>
      </c>
      <c r="K6" s="5"/>
      <c r="L6" s="5" t="s">
        <v>52</v>
      </c>
      <c r="M6" s="5"/>
      <c r="N6" s="5" t="s">
        <v>53</v>
      </c>
    </row>
    <row r="7" ht="14.25" spans="1:14">
      <c r="A7" s="5"/>
      <c r="B7" s="5"/>
      <c r="C7" s="6" t="s">
        <v>54</v>
      </c>
      <c r="D7" s="6"/>
      <c r="E7" s="5">
        <v>7.68</v>
      </c>
      <c r="F7" s="5">
        <v>7.68</v>
      </c>
      <c r="G7" s="5"/>
      <c r="H7" s="5">
        <v>0</v>
      </c>
      <c r="I7" s="5"/>
      <c r="J7" s="5">
        <v>10</v>
      </c>
      <c r="K7" s="5"/>
      <c r="L7" s="21">
        <f>H7/F7</f>
        <v>0</v>
      </c>
      <c r="M7" s="21"/>
      <c r="N7" s="5">
        <v>0</v>
      </c>
    </row>
    <row r="8" ht="14.25" spans="1:14">
      <c r="A8" s="5"/>
      <c r="B8" s="5"/>
      <c r="C8" s="5" t="s">
        <v>55</v>
      </c>
      <c r="D8" s="5"/>
      <c r="E8" s="5">
        <v>7.68</v>
      </c>
      <c r="F8" s="5">
        <v>7.68</v>
      </c>
      <c r="G8" s="5"/>
      <c r="H8" s="5">
        <v>0</v>
      </c>
      <c r="I8" s="5"/>
      <c r="J8" s="5" t="s">
        <v>56</v>
      </c>
      <c r="K8" s="5"/>
      <c r="L8" s="5"/>
      <c r="M8" s="5"/>
      <c r="N8" s="5" t="s">
        <v>56</v>
      </c>
    </row>
    <row r="9" ht="14.25" spans="1:14">
      <c r="A9" s="5"/>
      <c r="B9" s="5"/>
      <c r="C9" s="5" t="s">
        <v>57</v>
      </c>
      <c r="D9" s="5"/>
      <c r="E9" s="5"/>
      <c r="F9" s="5"/>
      <c r="G9" s="5"/>
      <c r="H9" s="5"/>
      <c r="I9" s="5"/>
      <c r="J9" s="5" t="s">
        <v>56</v>
      </c>
      <c r="K9" s="5"/>
      <c r="L9" s="5"/>
      <c r="M9" s="5"/>
      <c r="N9" s="5" t="s">
        <v>56</v>
      </c>
    </row>
    <row r="10" ht="14.25" spans="1:14">
      <c r="A10" s="5"/>
      <c r="B10" s="5"/>
      <c r="C10" s="5" t="s">
        <v>58</v>
      </c>
      <c r="D10" s="5"/>
      <c r="E10" s="5"/>
      <c r="F10" s="5"/>
      <c r="G10" s="5"/>
      <c r="H10" s="5"/>
      <c r="I10" s="5"/>
      <c r="J10" s="5" t="s">
        <v>56</v>
      </c>
      <c r="K10" s="5"/>
      <c r="L10" s="5"/>
      <c r="M10" s="5"/>
      <c r="N10" s="5" t="s">
        <v>56</v>
      </c>
    </row>
    <row r="11" ht="14.25" spans="1:14">
      <c r="A11" s="5" t="s">
        <v>59</v>
      </c>
      <c r="B11" s="5" t="s">
        <v>60</v>
      </c>
      <c r="C11" s="5"/>
      <c r="D11" s="5"/>
      <c r="E11" s="5"/>
      <c r="F11" s="5"/>
      <c r="G11" s="5"/>
      <c r="H11" s="5" t="s">
        <v>61</v>
      </c>
      <c r="I11" s="5"/>
      <c r="J11" s="5"/>
      <c r="K11" s="5"/>
      <c r="L11" s="5"/>
      <c r="M11" s="5"/>
      <c r="N11" s="5"/>
    </row>
    <row r="12" ht="31.15" customHeight="1" spans="1:14">
      <c r="A12" s="5"/>
      <c r="B12" s="5" t="s">
        <v>179</v>
      </c>
      <c r="C12" s="5"/>
      <c r="D12" s="5"/>
      <c r="E12" s="5"/>
      <c r="F12" s="5"/>
      <c r="G12" s="5"/>
      <c r="H12" s="5" t="s">
        <v>180</v>
      </c>
      <c r="I12" s="5"/>
      <c r="J12" s="5"/>
      <c r="K12" s="5"/>
      <c r="L12" s="5"/>
      <c r="M12" s="5"/>
      <c r="N12" s="5"/>
    </row>
    <row r="13" spans="1:14">
      <c r="A13" s="5" t="s">
        <v>64</v>
      </c>
      <c r="B13" s="5" t="s">
        <v>65</v>
      </c>
      <c r="C13" s="5" t="s">
        <v>66</v>
      </c>
      <c r="D13" s="5" t="s">
        <v>67</v>
      </c>
      <c r="E13" s="5"/>
      <c r="F13" s="5"/>
      <c r="G13" s="5" t="s">
        <v>68</v>
      </c>
      <c r="H13" s="5" t="s">
        <v>69</v>
      </c>
      <c r="I13" s="5" t="s">
        <v>51</v>
      </c>
      <c r="J13" s="5"/>
      <c r="K13" s="5" t="s">
        <v>53</v>
      </c>
      <c r="L13" s="5"/>
      <c r="M13" s="5" t="s">
        <v>70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14.25" spans="1:14">
      <c r="A15" s="5"/>
      <c r="B15" s="5" t="s">
        <v>71</v>
      </c>
      <c r="C15" s="5" t="s">
        <v>72</v>
      </c>
      <c r="D15" s="8" t="s">
        <v>208</v>
      </c>
      <c r="E15" s="8"/>
      <c r="F15" s="8"/>
      <c r="G15" s="9" t="s">
        <v>209</v>
      </c>
      <c r="H15" s="5" t="s">
        <v>209</v>
      </c>
      <c r="I15" s="5">
        <v>10</v>
      </c>
      <c r="J15" s="5"/>
      <c r="K15" s="5">
        <v>10</v>
      </c>
      <c r="L15" s="5"/>
      <c r="M15" s="5"/>
      <c r="N15" s="5"/>
    </row>
    <row r="16" ht="14.25" spans="1:14">
      <c r="A16" s="5"/>
      <c r="B16" s="5"/>
      <c r="C16" s="5"/>
      <c r="D16" s="8" t="s">
        <v>210</v>
      </c>
      <c r="E16" s="8"/>
      <c r="F16" s="8"/>
      <c r="G16" s="9" t="s">
        <v>209</v>
      </c>
      <c r="H16" s="5" t="s">
        <v>209</v>
      </c>
      <c r="I16" s="5">
        <v>10</v>
      </c>
      <c r="J16" s="5"/>
      <c r="K16" s="5">
        <v>10</v>
      </c>
      <c r="L16" s="5"/>
      <c r="M16" s="22"/>
      <c r="N16" s="23"/>
    </row>
    <row r="17" ht="14.25" spans="1:14">
      <c r="A17" s="5"/>
      <c r="B17" s="5"/>
      <c r="C17" s="5"/>
      <c r="D17" s="8" t="s">
        <v>211</v>
      </c>
      <c r="E17" s="8"/>
      <c r="F17" s="8"/>
      <c r="G17" s="9" t="s">
        <v>212</v>
      </c>
      <c r="H17" s="5" t="s">
        <v>213</v>
      </c>
      <c r="I17" s="5">
        <v>10</v>
      </c>
      <c r="J17" s="5"/>
      <c r="K17" s="5">
        <v>10</v>
      </c>
      <c r="L17" s="5"/>
      <c r="M17" s="5"/>
      <c r="N17" s="5"/>
    </row>
    <row r="18" ht="14.25" spans="1:14">
      <c r="A18" s="5"/>
      <c r="B18" s="5"/>
      <c r="C18" s="5" t="s">
        <v>78</v>
      </c>
      <c r="D18" s="8" t="s">
        <v>127</v>
      </c>
      <c r="E18" s="8"/>
      <c r="F18" s="8"/>
      <c r="G18" s="5"/>
      <c r="H18" s="5"/>
      <c r="I18" s="5"/>
      <c r="J18" s="5"/>
      <c r="K18" s="5"/>
      <c r="L18" s="5"/>
      <c r="M18" s="5"/>
      <c r="N18" s="5"/>
    </row>
    <row r="19" ht="14.25" spans="1:14">
      <c r="A19" s="5"/>
      <c r="B19" s="5"/>
      <c r="C19" s="5"/>
      <c r="D19" s="8" t="s">
        <v>81</v>
      </c>
      <c r="E19" s="8"/>
      <c r="F19" s="8"/>
      <c r="G19" s="5"/>
      <c r="H19" s="5"/>
      <c r="I19" s="5"/>
      <c r="J19" s="5"/>
      <c r="K19" s="5"/>
      <c r="L19" s="5"/>
      <c r="M19" s="5"/>
      <c r="N19" s="5"/>
    </row>
    <row r="20" ht="14.25" spans="1:14">
      <c r="A20" s="5"/>
      <c r="B20" s="5"/>
      <c r="C20" s="5" t="s">
        <v>82</v>
      </c>
      <c r="D20" s="8" t="s">
        <v>214</v>
      </c>
      <c r="E20" s="8"/>
      <c r="F20" s="8"/>
      <c r="G20" s="5" t="s">
        <v>108</v>
      </c>
      <c r="H20" s="11">
        <v>1</v>
      </c>
      <c r="I20" s="5">
        <v>10</v>
      </c>
      <c r="J20" s="5"/>
      <c r="K20" s="5">
        <v>10</v>
      </c>
      <c r="L20" s="5"/>
      <c r="M20" s="5"/>
      <c r="N20" s="5"/>
    </row>
    <row r="21" ht="14.25" spans="1:14">
      <c r="A21" s="5"/>
      <c r="B21" s="5"/>
      <c r="C21" s="5"/>
      <c r="D21" s="8" t="s">
        <v>81</v>
      </c>
      <c r="E21" s="8"/>
      <c r="F21" s="8"/>
      <c r="G21" s="5"/>
      <c r="H21" s="5"/>
      <c r="I21" s="5"/>
      <c r="J21" s="5"/>
      <c r="K21" s="5"/>
      <c r="L21" s="5"/>
      <c r="M21" s="5"/>
      <c r="N21" s="5"/>
    </row>
    <row r="22" ht="14.25" spans="1:14">
      <c r="A22" s="5"/>
      <c r="B22" s="5"/>
      <c r="C22" s="5" t="s">
        <v>85</v>
      </c>
      <c r="D22" s="8" t="s">
        <v>170</v>
      </c>
      <c r="E22" s="8"/>
      <c r="F22" s="8"/>
      <c r="G22" s="5" t="s">
        <v>215</v>
      </c>
      <c r="H22" s="5" t="s">
        <v>215</v>
      </c>
      <c r="I22" s="5">
        <v>10</v>
      </c>
      <c r="J22" s="5"/>
      <c r="K22" s="5">
        <v>10</v>
      </c>
      <c r="L22" s="5"/>
      <c r="M22" s="5"/>
      <c r="N22" s="5"/>
    </row>
    <row r="23" ht="29" customHeight="1" spans="1:14">
      <c r="A23" s="5"/>
      <c r="B23" s="5" t="s">
        <v>88</v>
      </c>
      <c r="C23" s="5" t="s">
        <v>89</v>
      </c>
      <c r="D23" s="8" t="s">
        <v>127</v>
      </c>
      <c r="E23" s="8"/>
      <c r="F23" s="8"/>
      <c r="G23" s="5"/>
      <c r="H23" s="5"/>
      <c r="I23" s="5"/>
      <c r="J23" s="5"/>
      <c r="K23" s="5"/>
      <c r="L23" s="5"/>
      <c r="M23" s="5"/>
      <c r="N23" s="5"/>
    </row>
    <row r="24" ht="18" customHeight="1" spans="1:14">
      <c r="A24" s="5"/>
      <c r="B24" s="5"/>
      <c r="C24" s="5" t="s">
        <v>92</v>
      </c>
      <c r="D24" s="8" t="s">
        <v>189</v>
      </c>
      <c r="E24" s="8"/>
      <c r="F24" s="8"/>
      <c r="G24" s="5" t="s">
        <v>190</v>
      </c>
      <c r="H24" s="5" t="s">
        <v>190</v>
      </c>
      <c r="I24" s="5">
        <v>15</v>
      </c>
      <c r="J24" s="5"/>
      <c r="K24" s="5">
        <v>15</v>
      </c>
      <c r="L24" s="5"/>
      <c r="M24" s="5"/>
      <c r="N24" s="5"/>
    </row>
    <row r="25" ht="14.25" spans="1:14">
      <c r="A25" s="5"/>
      <c r="B25" s="5"/>
      <c r="C25" s="5"/>
      <c r="D25" s="8" t="s">
        <v>81</v>
      </c>
      <c r="E25" s="8"/>
      <c r="F25" s="8"/>
      <c r="G25" s="5"/>
      <c r="H25" s="5"/>
      <c r="I25" s="5"/>
      <c r="J25" s="5"/>
      <c r="K25" s="5"/>
      <c r="L25" s="5"/>
      <c r="M25" s="5"/>
      <c r="N25" s="5"/>
    </row>
    <row r="26" ht="17.45" customHeight="1" spans="1:14">
      <c r="A26" s="5"/>
      <c r="B26" s="5"/>
      <c r="C26" s="5" t="s">
        <v>99</v>
      </c>
      <c r="D26" s="8" t="s">
        <v>127</v>
      </c>
      <c r="E26" s="8"/>
      <c r="F26" s="8"/>
      <c r="G26" s="5"/>
      <c r="H26" s="5"/>
      <c r="I26" s="5"/>
      <c r="J26" s="5"/>
      <c r="K26" s="5"/>
      <c r="L26" s="5"/>
      <c r="M26" s="5"/>
      <c r="N26" s="5"/>
    </row>
    <row r="27" ht="14.25" spans="1:14">
      <c r="A27" s="5"/>
      <c r="B27" s="5"/>
      <c r="C27" s="5"/>
      <c r="D27" s="8" t="s">
        <v>81</v>
      </c>
      <c r="E27" s="8"/>
      <c r="F27" s="8"/>
      <c r="G27" s="5"/>
      <c r="H27" s="5"/>
      <c r="I27" s="5"/>
      <c r="J27" s="5"/>
      <c r="K27" s="5"/>
      <c r="L27" s="5"/>
      <c r="M27" s="5"/>
      <c r="N27" s="5"/>
    </row>
    <row r="28" ht="14.25" spans="1:14">
      <c r="A28" s="5"/>
      <c r="B28" s="5"/>
      <c r="C28" s="5" t="s">
        <v>102</v>
      </c>
      <c r="D28" s="8" t="s">
        <v>216</v>
      </c>
      <c r="E28" s="8"/>
      <c r="F28" s="8"/>
      <c r="G28" s="5" t="s">
        <v>217</v>
      </c>
      <c r="H28" s="5" t="s">
        <v>217</v>
      </c>
      <c r="I28" s="5">
        <v>15</v>
      </c>
      <c r="J28" s="5"/>
      <c r="K28" s="5">
        <v>15</v>
      </c>
      <c r="L28" s="5"/>
      <c r="M28" s="5"/>
      <c r="N28" s="5"/>
    </row>
    <row r="29" ht="14.25" spans="1:14">
      <c r="A29" s="5"/>
      <c r="B29" s="5"/>
      <c r="C29" s="5"/>
      <c r="D29" s="8" t="s">
        <v>81</v>
      </c>
      <c r="E29" s="8"/>
      <c r="F29" s="8"/>
      <c r="G29" s="5"/>
      <c r="H29" s="5"/>
      <c r="I29" s="5"/>
      <c r="J29" s="5"/>
      <c r="K29" s="5"/>
      <c r="L29" s="5"/>
      <c r="M29" s="5"/>
      <c r="N29" s="5"/>
    </row>
    <row r="30" ht="14.25" spans="1:14">
      <c r="A30" s="5"/>
      <c r="B30" s="5" t="s">
        <v>105</v>
      </c>
      <c r="C30" s="5" t="s">
        <v>106</v>
      </c>
      <c r="D30" s="8" t="s">
        <v>164</v>
      </c>
      <c r="E30" s="8"/>
      <c r="F30" s="8"/>
      <c r="G30" s="11" t="s">
        <v>110</v>
      </c>
      <c r="H30" s="11">
        <v>0.95</v>
      </c>
      <c r="I30" s="5">
        <v>10</v>
      </c>
      <c r="J30" s="5"/>
      <c r="K30" s="5">
        <v>10</v>
      </c>
      <c r="L30" s="5"/>
      <c r="M30" s="5"/>
      <c r="N30" s="5"/>
    </row>
    <row r="31" ht="14.25" spans="1:14">
      <c r="A31" s="5"/>
      <c r="B31" s="5"/>
      <c r="C31" s="5"/>
      <c r="D31" s="8" t="s">
        <v>81</v>
      </c>
      <c r="E31" s="8"/>
      <c r="F31" s="8"/>
      <c r="G31" s="11"/>
      <c r="H31" s="11"/>
      <c r="I31" s="5"/>
      <c r="J31" s="5"/>
      <c r="K31" s="5"/>
      <c r="L31" s="5"/>
      <c r="M31" s="5"/>
      <c r="N31" s="5"/>
    </row>
    <row r="32" ht="18" customHeight="1" spans="1:14">
      <c r="A32" s="14" t="s">
        <v>111</v>
      </c>
      <c r="B32" s="14"/>
      <c r="C32" s="14"/>
      <c r="D32" s="14"/>
      <c r="E32" s="14"/>
      <c r="F32" s="14"/>
      <c r="G32" s="14"/>
      <c r="H32" s="14"/>
      <c r="I32" s="14">
        <v>100</v>
      </c>
      <c r="J32" s="14"/>
      <c r="K32" s="14">
        <v>90</v>
      </c>
      <c r="L32" s="14"/>
      <c r="M32" s="5"/>
      <c r="N32" s="5"/>
    </row>
    <row r="33" ht="18.95" customHeight="1" spans="1:14">
      <c r="A33" s="15" t="s">
        <v>112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27" customHeight="1" spans="1:14">
      <c r="A34" s="16" t="s">
        <v>113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ht="43" customHeight="1" spans="1:14">
      <c r="A35" s="17" t="s">
        <v>114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ht="51" customHeight="1" spans="1:14">
      <c r="A36" s="18" t="s">
        <v>115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27" customHeight="1" spans="1:14">
      <c r="A37" s="19" t="s">
        <v>116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4"/>
      <c r="M37" s="24"/>
      <c r="N37" s="24"/>
    </row>
    <row r="38" ht="42" customHeight="1" spans="1:15">
      <c r="A38" s="17" t="s">
        <v>117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136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A32:H32"/>
    <mergeCell ref="I32:J32"/>
    <mergeCell ref="K32:L32"/>
    <mergeCell ref="M32:N32"/>
    <mergeCell ref="A33:N33"/>
    <mergeCell ref="A34:N34"/>
    <mergeCell ref="A35:N35"/>
    <mergeCell ref="A36:N36"/>
    <mergeCell ref="A37:K37"/>
    <mergeCell ref="A38:N38"/>
    <mergeCell ref="A11:A12"/>
    <mergeCell ref="A13:A31"/>
    <mergeCell ref="B13:B14"/>
    <mergeCell ref="B15:B22"/>
    <mergeCell ref="B23:B29"/>
    <mergeCell ref="B30:B31"/>
    <mergeCell ref="C13:C14"/>
    <mergeCell ref="C15:C17"/>
    <mergeCell ref="C18:C19"/>
    <mergeCell ref="C20:C21"/>
    <mergeCell ref="C24:C25"/>
    <mergeCell ref="C26:C27"/>
    <mergeCell ref="C28:C29"/>
    <mergeCell ref="C30:C31"/>
    <mergeCell ref="G13:G14"/>
    <mergeCell ref="H13:H14"/>
    <mergeCell ref="A6:B10"/>
    <mergeCell ref="D13:F14"/>
    <mergeCell ref="I13:J14"/>
    <mergeCell ref="K13:L14"/>
    <mergeCell ref="M13:N14"/>
  </mergeCells>
  <pageMargins left="0.472222222222222" right="0.0784722222222222" top="0.196527777777778" bottom="0.354166666666667" header="0.3" footer="0.3"/>
  <pageSetup paperSize="9" scale="93" orientation="landscape" horizontalDpi="600" verticalDpi="600"/>
  <headerFooter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 项目支出绩效自评汇总表</vt:lpstr>
      <vt:lpstr>附件2 项目支出绩效自评表-1934748</vt:lpstr>
      <vt:lpstr>附件2 项目支出绩效自评表-30000</vt:lpstr>
      <vt:lpstr>附件2 项目支出绩效自评表-500000 </vt:lpstr>
      <vt:lpstr>附件2 项目支出绩效自评表-35300</vt:lpstr>
      <vt:lpstr>附件2 项目支出绩效自评表-600000</vt:lpstr>
      <vt:lpstr>附件2 项目支出绩效自评表 -21600</vt:lpstr>
      <vt:lpstr>公开九-二--附件2 项目支出绩效自评表 -170000</vt:lpstr>
      <vt:lpstr>附件2 项目支出绩效自评表-76800</vt:lpstr>
      <vt:lpstr>公开九-二--附件2 项目支出绩效自评表-4990000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监督评价科</dc:creator>
  <cp:lastModifiedBy>瓦力</cp:lastModifiedBy>
  <cp:revision>1</cp:revision>
  <dcterms:created xsi:type="dcterms:W3CDTF">2021-02-08T05:02:00Z</dcterms:created>
  <dcterms:modified xsi:type="dcterms:W3CDTF">2022-10-26T14:36:24Z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9B926699D77148FABEAAE13D9316D6BF</vt:lpwstr>
  </property>
</Properties>
</file>