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DB4CC1E9-8624-4706-B643-42101AE3FAEB}" xr6:coauthVersionLast="47" xr6:coauthVersionMax="47" xr10:uidLastSave="{00000000-0000-0000-0000-000000000000}"/>
  <bookViews>
    <workbookView xWindow="-120" yWindow="-120" windowWidth="29040" windowHeight="15720" xr2:uid="{00000000-000D-0000-FFFF-FFFF00000000}"/>
  </bookViews>
  <sheets>
    <sheet name="部门整体支出绩效评价指标体系评分表" sheetId="1" r:id="rId1"/>
    <sheet name="项目支出绩效自评汇总表" sheetId="4" r:id="rId2"/>
    <sheet name="项目支出部门评价情况汇总表" sheetId="5" r:id="rId3"/>
    <sheet name="招商引资" sheetId="3" r:id="rId4"/>
  </sheets>
  <definedNames>
    <definedName name="_xlnm.Print_Titles" localSheetId="0">部门整体支出绩效评价指标体系评分表!$3:$3</definedName>
  </definedNames>
  <calcPr calcId="191029"/>
</workbook>
</file>

<file path=xl/calcChain.xml><?xml version="1.0" encoding="utf-8"?>
<calcChain xmlns="http://schemas.openxmlformats.org/spreadsheetml/2006/main">
  <c r="G9" i="5" l="1"/>
  <c r="F9" i="5"/>
  <c r="E9" i="5"/>
  <c r="D8" i="5"/>
  <c r="D7" i="5"/>
  <c r="D6" i="5"/>
  <c r="G27" i="4"/>
  <c r="F27" i="4"/>
  <c r="E27" i="4"/>
  <c r="D26" i="4"/>
  <c r="D25" i="4"/>
  <c r="D24" i="4"/>
  <c r="G22" i="4"/>
  <c r="F22" i="4"/>
  <c r="E22" i="4"/>
  <c r="D22" i="4" s="1"/>
  <c r="H22" i="4" s="1"/>
  <c r="H21" i="4"/>
  <c r="D21" i="4"/>
  <c r="D20" i="4"/>
  <c r="H20" i="4" s="1"/>
  <c r="D19" i="4"/>
  <c r="H19" i="4" s="1"/>
  <c r="D18" i="4"/>
  <c r="H18" i="4" s="1"/>
  <c r="D17" i="4"/>
  <c r="H17" i="4" s="1"/>
  <c r="H16" i="4"/>
  <c r="D16" i="4"/>
  <c r="D15" i="4"/>
  <c r="H15" i="4" s="1"/>
  <c r="H14" i="4"/>
  <c r="D14" i="4"/>
  <c r="D13" i="4"/>
  <c r="H13" i="4" s="1"/>
  <c r="D12" i="4"/>
  <c r="H12" i="4" s="1"/>
  <c r="D11" i="4"/>
  <c r="H11" i="4" s="1"/>
  <c r="D10" i="4"/>
  <c r="H10" i="4" s="1"/>
  <c r="D9" i="4"/>
  <c r="H9" i="4" s="1"/>
  <c r="D8" i="4"/>
  <c r="H8" i="4" s="1"/>
  <c r="D7" i="4"/>
  <c r="H7" i="4" s="1"/>
  <c r="D9" i="5" l="1"/>
  <c r="H9" i="5" s="1"/>
  <c r="D27" i="4"/>
  <c r="H6" i="5"/>
</calcChain>
</file>

<file path=xl/sharedStrings.xml><?xml version="1.0" encoding="utf-8"?>
<sst xmlns="http://schemas.openxmlformats.org/spreadsheetml/2006/main" count="300" uniqueCount="226">
  <si>
    <t>一级指标</t>
  </si>
  <si>
    <t>二级指标</t>
  </si>
  <si>
    <t>三级指标</t>
  </si>
  <si>
    <t>四级指标</t>
  </si>
  <si>
    <t>评分标准</t>
  </si>
  <si>
    <t>评分依据及简要说明</t>
  </si>
  <si>
    <t>得分</t>
  </si>
  <si>
    <t>履职效能（35分）</t>
  </si>
  <si>
    <t>工作目标（5分）</t>
  </si>
  <si>
    <t>目标设定（4分）</t>
  </si>
  <si>
    <t>目标依据充分性（2分）</t>
    <phoneticPr fontId="9" type="noConversion"/>
  </si>
  <si>
    <t>①是否依据法律法规、社会经济发展的总体规划设定；②是否符合部门“三定”方案确定的部门工作职责；③是否符合部门制定的中长期规划及年度工作计划；④是否具有科学性和前瞻性。每项达到目标值得0.5分。</t>
  </si>
  <si>
    <t>目标依据充分</t>
    <phoneticPr fontId="9" type="noConversion"/>
  </si>
  <si>
    <t>工作目标合理性（2分）</t>
    <phoneticPr fontId="9" type="noConversion"/>
  </si>
  <si>
    <t>①是否符合客观实际是否可实现、可完成；②是否将部门整体的工作目标细化分解，使其为可衡量、可比较。每项达到目标值得1分。</t>
  </si>
  <si>
    <t>工作目标合理</t>
    <phoneticPr fontId="9" type="noConversion"/>
  </si>
  <si>
    <t>目标管理（1分）</t>
  </si>
  <si>
    <t>目标管理有效性（1分）</t>
    <phoneticPr fontId="9" type="noConversion"/>
  </si>
  <si>
    <t>①是否有对目标进行责任分解的相关工作机制；②目标管理工作机制是否科学、合理，是否能有效保障目标执行和落地。每项达到目标值得0.5分。</t>
    <phoneticPr fontId="9" type="noConversion"/>
  </si>
  <si>
    <t>目标管理有效</t>
    <phoneticPr fontId="9" type="noConversion"/>
  </si>
  <si>
    <t>整体工作（15分）</t>
  </si>
  <si>
    <t>整体工作完成（15分）</t>
  </si>
  <si>
    <t>总体工作完成率（15分）</t>
    <phoneticPr fontId="9" type="noConversion"/>
  </si>
  <si>
    <t>总体工作完成率=单位年度工作要点已完成的数量/单位年度工作要点工作总数量；得分=指标实际完成值×15。</t>
    <phoneticPr fontId="9" type="noConversion"/>
  </si>
  <si>
    <t>已完成</t>
    <phoneticPr fontId="9" type="noConversion"/>
  </si>
  <si>
    <t>重点工作（15分）</t>
  </si>
  <si>
    <t>上级安排重点工作</t>
    <phoneticPr fontId="9" type="noConversion"/>
  </si>
  <si>
    <t>工作完成率（15分）</t>
    <phoneticPr fontId="9" type="noConversion"/>
  </si>
  <si>
    <t>工作完成率=单位年度工作要点已完成的数量/单位年度工作要点工作总数量；得分=指标实际完成值×15。</t>
    <phoneticPr fontId="9" type="noConversion"/>
  </si>
  <si>
    <t>完成</t>
    <phoneticPr fontId="9" type="noConversion"/>
  </si>
  <si>
    <t>管理效率（52分）</t>
  </si>
  <si>
    <t>预算管理（25分）</t>
  </si>
  <si>
    <t>预算编制（6分）</t>
  </si>
  <si>
    <t>预算编制完整性（4分）</t>
    <phoneticPr fontId="9" type="noConversion"/>
  </si>
  <si>
    <t>①收入预算编制是否足额，是否将所有部门预算收入全部编入收入预算；②支出预算编制是否科学，是否是按人员经费按标准、日常公用经费按定额、专项经费按项目分别编制。③是否所有财政性资金及其配套资金采购货物、工程和服务支出编制了政府采购预算。④三公经费预算编制只减不增。每项达到目标值得1分。</t>
  </si>
  <si>
    <t>预算编制完整</t>
    <phoneticPr fontId="9" type="noConversion"/>
  </si>
  <si>
    <t>预算科目设置合理性（2分）</t>
    <phoneticPr fontId="9" type="noConversion"/>
  </si>
  <si>
    <t>①功能科目编制是否科学合理，编制到“项”；②经济科目的编制是否科学合理，编排至“款”。每项达到目标值得1分。</t>
  </si>
  <si>
    <t>预算科目设置合理</t>
    <phoneticPr fontId="9" type="noConversion"/>
  </si>
  <si>
    <t>预算执行（16分）</t>
  </si>
  <si>
    <t>预算执行率（12分）</t>
    <phoneticPr fontId="9" type="noConversion"/>
  </si>
  <si>
    <t>预算执行率=（预算执行数/预算数）×100%。得分=指标实际完成值×12。其中，预算执行数指部门本年度实际执行的预算数；预算数指财政部门批复的本年度部门的预算数。</t>
  </si>
  <si>
    <t>预算调整率（2分）</t>
  </si>
  <si>
    <t>预算调整率=（预算调整数/预算数）×100%。得分=指标实际完成值×2。预算调整数：部门在本年度内涉及预算的追加、追减或结构调整的资金总和（因落实国家政策、发生不可抗力、上级部门或本级党委政府临时交办而产生的调整除外）。比率等于0，得满分；比率在0%-10%之间的，得1.5分；比率在10%-20%之间的，得1分；比率在20%-30%之间的，得0.5分；比率大于30%，得0分。</t>
    <phoneticPr fontId="9" type="noConversion"/>
  </si>
  <si>
    <t>比率等于0</t>
    <phoneticPr fontId="9" type="noConversion"/>
  </si>
  <si>
    <t>结转结余变动率（2分）</t>
  </si>
  <si>
    <t>结转结余变动率=[（本年度累计结转结余资金总额-上年度累计结转结余资金总额）/上年度累计结转结余资金总额]×100%；比率小于等于0，得2分；比率大于0，得0分。</t>
  </si>
  <si>
    <t>小于0</t>
    <phoneticPr fontId="9" type="noConversion"/>
  </si>
  <si>
    <t>部门决算（1分）</t>
  </si>
  <si>
    <t>部门决算编报质量（1分）</t>
  </si>
  <si>
    <t>①是否按照相关编审要求报送；②部门决算编报的单位范围和资金范围是否符合相关要求。每项达到目标值得0.5分。</t>
    <phoneticPr fontId="9" type="noConversion"/>
  </si>
  <si>
    <t>按照相关编审要求报送</t>
    <phoneticPr fontId="9" type="noConversion"/>
  </si>
  <si>
    <t>预算改革（2分）</t>
  </si>
  <si>
    <t>三年滚动财政规划（1分）</t>
  </si>
  <si>
    <t>按文件规定编制了本部门（单位）中期财政规划得1分。</t>
    <phoneticPr fontId="9" type="noConversion"/>
  </si>
  <si>
    <t>未编制本部门（单位）中期财政规划</t>
    <phoneticPr fontId="9" type="noConversion"/>
  </si>
  <si>
    <t>政府部门财务报告（1分）</t>
  </si>
  <si>
    <t>按文件规定编制了政府部门财务报告得1分。</t>
    <phoneticPr fontId="9" type="noConversion"/>
  </si>
  <si>
    <t>编制了政府部门财务报告</t>
    <phoneticPr fontId="9" type="noConversion"/>
  </si>
  <si>
    <t>收支管理（5分）</t>
  </si>
  <si>
    <t>收入管理（2分）</t>
  </si>
  <si>
    <t>收入管理规范性（2分）</t>
    <phoneticPr fontId="9" type="noConversion"/>
  </si>
  <si>
    <t>财政拨款收入、事业收入、上级补助收入、下属单位上缴收入、经营收入及其他收入管理是否符合财务规定。达到目标值得2分。</t>
  </si>
  <si>
    <t>收入管理规范</t>
    <phoneticPr fontId="9" type="noConversion"/>
  </si>
  <si>
    <t>支出管理（3分）</t>
  </si>
  <si>
    <t>支出管理规范性（2分）</t>
    <phoneticPr fontId="9" type="noConversion"/>
  </si>
  <si>
    <t>基本支出和项目支出是否符合财务规定及相关制度办法的有关规定。达到目标值得2分。</t>
  </si>
  <si>
    <t>支出管理规范</t>
    <phoneticPr fontId="9" type="noConversion"/>
  </si>
  <si>
    <t>重点支出结构合理性（1分）</t>
    <phoneticPr fontId="9" type="noConversion"/>
  </si>
  <si>
    <t>重点项目支出是否合理（重点支出保障率=（重点项目支出/项目总支出）×100%）；得分=指标实际完成值×1。</t>
  </si>
  <si>
    <t>重点支出结构合理</t>
    <phoneticPr fontId="9" type="noConversion"/>
  </si>
  <si>
    <t>财务管理（6分）</t>
  </si>
  <si>
    <t>制度完备（1.5分）</t>
  </si>
  <si>
    <t>财务管理制度的完备性（1.5分）</t>
    <phoneticPr fontId="9" type="noConversion"/>
  </si>
  <si>
    <t>①资金的拨付和使用是否有比较完整的审批程序和手续；②财务核算符合财经法规和财务管理制度及专项资金管理有关规定；③部门基础数据信息和会计信息资料的真实性、完整性、准确性，能否对预算管理工作起到很好的支撑作用。每项达到目标值得0.5分。</t>
  </si>
  <si>
    <t>财务管理制度的完备</t>
    <phoneticPr fontId="9" type="noConversion"/>
  </si>
  <si>
    <t>采购管理（2分）</t>
  </si>
  <si>
    <t>政府采购执行率（2分）</t>
  </si>
  <si>
    <t xml:space="preserve">政府采购执行率=（实际政府采购金额/政府采购预算数）×100%；得分=指标实际完成值×2。
</t>
  </si>
  <si>
    <t>内部控制（2.5分）</t>
  </si>
  <si>
    <t>内控制度有效性（2.5分）</t>
    <phoneticPr fontId="9" type="noConversion"/>
  </si>
  <si>
    <t xml:space="preserve">①预算业务控制：单位是否建立健全预算编制、审批、执行、决算与评价等预算内部管理制度；②收支业务控制：单位是否建立健全收入、支出内部管理制度；③政府采购业务控制：单位是否建立健全政府采购预算与计划管理、政府采购活动管理、验收管理等政府采购内部管理制度；④资产控制：单位是否建立健全资产内部管理制度；上述每项达到目标值得0.5分。⑤上述内部控制管理制度是否执行到位有效。达到目标值得0.5分。
</t>
  </si>
  <si>
    <t>内控制度有效</t>
    <phoneticPr fontId="9" type="noConversion"/>
  </si>
  <si>
    <t>资产管理（4分）</t>
  </si>
  <si>
    <t>规范管理（2分）</t>
  </si>
  <si>
    <t>资产管理规范性（2分）</t>
    <phoneticPr fontId="9" type="noConversion"/>
  </si>
  <si>
    <t>①资产保存是否完整，是否定期对固定资产进行清查，是否有因管理不当发生严重资产损失和丢失的情况；②是否存在超标准配置资产；③资产使用是否规范，是否存在未经批准擅自出租、出借资产行为；④资产处置是否规范，是否存在不按要求进行报批或资产不公开处置行为。达到目标值得0.5分。</t>
  </si>
  <si>
    <t>资产管理规范</t>
    <phoneticPr fontId="9" type="noConversion"/>
  </si>
  <si>
    <t>有效使用（2分）</t>
  </si>
  <si>
    <t>部门固定资产利用率（2分）</t>
    <phoneticPr fontId="9" type="noConversion"/>
  </si>
  <si>
    <t xml:space="preserve">部门固定资产利用率=（部门实际在用固定资产总额/部门所有固定资产总额）×100%；得分=指标实际完成值×2。
</t>
  </si>
  <si>
    <t>成本控制（12分）</t>
  </si>
  <si>
    <t>机构运转成本调控（12分）</t>
  </si>
  <si>
    <t>一般性支出变动率（5分）</t>
  </si>
  <si>
    <t>一般性支出变动率=[（本年度一般性支出-上年度一般性支出） /本年度一般性支出]×100%；比率小于等于0，得5分；比率大于0，得0分。</t>
    <phoneticPr fontId="9" type="noConversion"/>
  </si>
  <si>
    <t>人均公用经费变动率（3分）</t>
  </si>
  <si>
    <t>人均公用经费变动率=[（本年度人均公用经费-上年度人均公用经费） /上年度人均公用经费]×100%；比率小于等于0，得3分；比率大于0，得0分。</t>
    <phoneticPr fontId="9" type="noConversion"/>
  </si>
  <si>
    <t>服务满意（8分）</t>
  </si>
  <si>
    <t>服务对象满意</t>
  </si>
  <si>
    <t>群众满意度（4分）</t>
    <phoneticPr fontId="9" type="noConversion"/>
  </si>
  <si>
    <t>人民群众满意度（4分）</t>
    <phoneticPr fontId="9" type="noConversion"/>
  </si>
  <si>
    <t>人民群众满意度≥90%</t>
    <phoneticPr fontId="9" type="noConversion"/>
  </si>
  <si>
    <t>利益相关方满意</t>
  </si>
  <si>
    <t>利益相关单位满意度（4分）</t>
    <phoneticPr fontId="9" type="noConversion"/>
  </si>
  <si>
    <t>干部满意度（4分）</t>
    <phoneticPr fontId="9" type="noConversion"/>
  </si>
  <si>
    <t>干部群众满意度≥90%</t>
    <phoneticPr fontId="9" type="noConversion"/>
  </si>
  <si>
    <t>可持续性（5分）</t>
    <phoneticPr fontId="9" type="noConversion"/>
  </si>
  <si>
    <t>发展可持续性</t>
    <phoneticPr fontId="9" type="noConversion"/>
  </si>
  <si>
    <t>发展可持续性（5分）</t>
    <phoneticPr fontId="9" type="noConversion"/>
  </si>
  <si>
    <t>后续政策、资金、人员、机构安排和管理措施等是否可持续发展，每项得1分。</t>
    <phoneticPr fontId="9" type="noConversion"/>
  </si>
  <si>
    <t>可持续性</t>
    <phoneticPr fontId="9" type="noConversion"/>
  </si>
  <si>
    <t>减分项</t>
  </si>
  <si>
    <t>监督检查、审计、绩效评价中发现的问题</t>
  </si>
  <si>
    <t>在县级以上（含县级）组织的监督检查、审计、绩效评价中发现部门资金管理方面存在问题或项目绩效目标未达成的，一个问题扣1分，不重复扣分。</t>
  </si>
  <si>
    <t>无</t>
    <phoneticPr fontId="9" type="noConversion"/>
  </si>
  <si>
    <t>总分</t>
  </si>
  <si>
    <t>注：重点工作、服务满意、可持续性这三项单位根据年初目标实际情况设定指标和评分标准。</t>
  </si>
  <si>
    <t>（2020年度）</t>
  </si>
  <si>
    <t>项目名称</t>
  </si>
  <si>
    <t>2020年度招商引资专项经费项目</t>
    <phoneticPr fontId="9" type="noConversion"/>
  </si>
  <si>
    <t>主管部门</t>
  </si>
  <si>
    <t>大桥镇人民政府914001</t>
    <phoneticPr fontId="9" type="noConversion"/>
  </si>
  <si>
    <t>实施单位</t>
  </si>
  <si>
    <t>大桥镇人民政府</t>
    <phoneticPr fontId="9" type="noConversion"/>
  </si>
  <si>
    <t>项目资金
（万元）</t>
  </si>
  <si>
    <t>年初预算数</t>
  </si>
  <si>
    <t>全年预算数（A)</t>
  </si>
  <si>
    <t>全年执行数(B)</t>
  </si>
  <si>
    <t>分值</t>
  </si>
  <si>
    <t>执行率(B/A)</t>
  </si>
  <si>
    <t>年度资金总额</t>
  </si>
  <si>
    <t>其中：当年财政拨款</t>
  </si>
  <si>
    <t>—</t>
  </si>
  <si>
    <t xml:space="preserve">      上年结转资金</t>
  </si>
  <si>
    <t xml:space="preserve">    其他资金</t>
  </si>
  <si>
    <t>年度总体目标</t>
  </si>
  <si>
    <t>预期目标</t>
  </si>
  <si>
    <t>实际完成情况</t>
  </si>
  <si>
    <t>计划引进企业1家以上，固投进资5000万元以上，促进全县产业发展和经济增长，创造更多就业机会。</t>
    <phoneticPr fontId="9" type="noConversion"/>
  </si>
  <si>
    <t>引进了几家优质企业，创造了一定的社会效益，拉动了经济增长，提供了一定的就业岗位。</t>
    <phoneticPr fontId="9" type="noConversion"/>
  </si>
  <si>
    <t>绩
效
指
标</t>
  </si>
  <si>
    <t>年度指标值（A)</t>
  </si>
  <si>
    <t>实际完成值(B)</t>
  </si>
  <si>
    <t>偏差原因分析及改进措施</t>
  </si>
  <si>
    <t>产出指标（50分）</t>
  </si>
  <si>
    <t>数量指标</t>
  </si>
  <si>
    <t>邀请客商来我县考察</t>
  </si>
  <si>
    <t>≥5</t>
  </si>
  <si>
    <t>帮助企业解决难题</t>
  </si>
  <si>
    <t>≥10</t>
  </si>
  <si>
    <t>外出招商次数</t>
  </si>
  <si>
    <t>≥24</t>
  </si>
  <si>
    <t>质量指标</t>
  </si>
  <si>
    <t>招商引资进资金额（万元）</t>
  </si>
  <si>
    <t>≥5000</t>
  </si>
  <si>
    <t>招大引强企业</t>
  </si>
  <si>
    <t>≥1</t>
  </si>
  <si>
    <t>时效指标</t>
  </si>
  <si>
    <t>完成招商引资任务</t>
  </si>
  <si>
    <t>按时完成</t>
  </si>
  <si>
    <t>按时报送招商引资日常调度情况表</t>
  </si>
  <si>
    <t>≥12</t>
  </si>
  <si>
    <t>效益指标（30分）</t>
  </si>
  <si>
    <t>经济效益
指标</t>
  </si>
  <si>
    <t>提高税收</t>
  </si>
  <si>
    <t>税收增加</t>
  </si>
  <si>
    <t>社会效益
指标</t>
  </si>
  <si>
    <t>引进就业岗位</t>
  </si>
  <si>
    <t>就业人员增加</t>
  </si>
  <si>
    <t>生态效益
指标</t>
  </si>
  <si>
    <t>可持续影响指标</t>
  </si>
  <si>
    <t>推进企业投资</t>
  </si>
  <si>
    <t>有意向投资企业增加</t>
  </si>
  <si>
    <t>满意度
指标
（10分）</t>
  </si>
  <si>
    <t>服务对象满意度指标</t>
  </si>
  <si>
    <t>企业满意度</t>
  </si>
  <si>
    <t>满意</t>
  </si>
  <si>
    <t xml:space="preserve">填报人：刘琛                                                  审核人：钟日华                                   </t>
    <phoneticPr fontId="9" type="noConversion"/>
  </si>
  <si>
    <r>
      <rPr>
        <sz val="12"/>
        <color indexed="8"/>
        <rFont val="宋体"/>
        <charset val="134"/>
      </rPr>
      <t>注：1</t>
    </r>
    <r>
      <rPr>
        <sz val="12"/>
        <color indexed="8"/>
        <rFont val="宋体"/>
        <charset val="134"/>
      </rPr>
      <t>.得分一档最高不能超过该指标分值上限。</t>
    </r>
  </si>
  <si>
    <r>
      <rPr>
        <sz val="12"/>
        <color indexed="8"/>
        <rFont val="宋体"/>
        <charset val="134"/>
      </rPr>
      <t xml:space="preserve">    2.评分标准：（1） 若为</t>
    </r>
    <r>
      <rPr>
        <b/>
        <sz val="12"/>
        <color indexed="8"/>
        <rFont val="宋体"/>
        <charset val="134"/>
      </rPr>
      <t>定性指标</t>
    </r>
    <r>
      <rPr>
        <sz val="12"/>
        <color indexed="8"/>
        <rFont val="宋体"/>
        <charset val="134"/>
      </rPr>
      <t>，则根据“三档”原则分别按照指标分值的100-80%(含80%)、80-50%(含50%)、50-0%来记分。定性指标根据指标完成情况分为：达成年度指标、部分达成年度指标并具有一定效果、未达成年度指标且效果较差三档，分别按照该指标对应分值区间100-80%(含80%)、80-50%(含50%)、50-0%合理确定分值。</t>
    </r>
  </si>
  <si>
    <r>
      <rPr>
        <sz val="12"/>
        <color indexed="8"/>
        <rFont val="宋体"/>
        <charset val="134"/>
      </rPr>
      <t xml:space="preserve">   （2）若为</t>
    </r>
    <r>
      <rPr>
        <b/>
        <sz val="12"/>
        <color indexed="8"/>
        <rFont val="宋体"/>
        <charset val="134"/>
      </rPr>
      <t>定量指标</t>
    </r>
    <r>
      <rPr>
        <sz val="12"/>
        <color indexed="8"/>
        <rFont val="宋体"/>
        <charset val="134"/>
      </rPr>
      <t>，完成值达到指标值，记满分；未达到指标值，按B/A或A/B*该指标分值记分。定量指标若为正向指标（即指标值为≥*），则得分计算方法应用全年实际值（B）/年度指标值（A）*该指标分值；若定量指标为反向指标（即指标值为≤*），则得分计算方法应用年度指标值（A）/全年实际值（B）*该指标分值。</t>
    </r>
  </si>
  <si>
    <t xml:space="preserve">    3.请在“未完成原因分析”中说明偏离目标、不能完成目标的原因及拟采取的措施。</t>
  </si>
  <si>
    <t>部门整体支出绩效评价指标体系评分表</t>
    <phoneticPr fontId="3" type="noConversion"/>
  </si>
  <si>
    <t>项目支出绩效自评表</t>
    <phoneticPr fontId="3" type="noConversion"/>
  </si>
  <si>
    <t>2020年度项目支出绩效自评情况汇总表</t>
    <phoneticPr fontId="9" type="noConversion"/>
  </si>
  <si>
    <t>序号</t>
  </si>
  <si>
    <r>
      <t>主管部门名称</t>
    </r>
    <r>
      <rPr>
        <b/>
        <vertAlign val="superscript"/>
        <sz val="11"/>
        <color indexed="8"/>
        <rFont val="宋体"/>
        <charset val="134"/>
      </rPr>
      <t>1</t>
    </r>
  </si>
  <si>
    <t>2020年度预算情况</t>
  </si>
  <si>
    <t>绩效自评情况</t>
  </si>
  <si>
    <t>预算项目名称</t>
  </si>
  <si>
    <t>预算安排金额²（万元）</t>
  </si>
  <si>
    <r>
      <t>B
预算执行金额</t>
    </r>
    <r>
      <rPr>
        <b/>
        <vertAlign val="superscript"/>
        <sz val="11"/>
        <rFont val="宋体"/>
        <charset val="134"/>
      </rPr>
      <t>3</t>
    </r>
    <r>
      <rPr>
        <b/>
        <sz val="11"/>
        <rFont val="宋体"/>
        <charset val="134"/>
      </rPr>
      <t xml:space="preserve">
（万元）</t>
    </r>
  </si>
  <si>
    <t>预算执行率
（B/A)</t>
  </si>
  <si>
    <t>绩效自评
得分</t>
  </si>
  <si>
    <t>A
小计
（①+②）</t>
  </si>
  <si>
    <t>①
本级分配金额</t>
  </si>
  <si>
    <t>②
上级转移支付金额</t>
  </si>
  <si>
    <t>一、部门预算项目支出（即部门预算批复表中的项目支出）</t>
  </si>
  <si>
    <t>精神病患者有奖监护资金</t>
    <phoneticPr fontId="9" type="noConversion"/>
  </si>
  <si>
    <t>网格化系统运行专项</t>
    <phoneticPr fontId="9" type="noConversion"/>
  </si>
  <si>
    <t>政法综治专项</t>
    <phoneticPr fontId="9" type="noConversion"/>
  </si>
  <si>
    <t>土地出让金业务费</t>
    <phoneticPr fontId="9" type="noConversion"/>
  </si>
  <si>
    <t>城乡居民养老与生活补助专项</t>
    <phoneticPr fontId="9" type="noConversion"/>
  </si>
  <si>
    <t>其他社保项目资金</t>
    <phoneticPr fontId="9" type="noConversion"/>
  </si>
  <si>
    <t>乡镇转移支付</t>
    <phoneticPr fontId="9" type="noConversion"/>
  </si>
  <si>
    <t>财政负担村、社区干部工资</t>
    <phoneticPr fontId="9" type="noConversion"/>
  </si>
  <si>
    <t>考核及培训资金</t>
    <phoneticPr fontId="9" type="noConversion"/>
  </si>
  <si>
    <t>农业农村专项</t>
    <phoneticPr fontId="9" type="noConversion"/>
  </si>
  <si>
    <t>农财股上级补助</t>
    <phoneticPr fontId="9" type="noConversion"/>
  </si>
  <si>
    <t>社保股上级补助</t>
    <phoneticPr fontId="9" type="noConversion"/>
  </si>
  <si>
    <t>妇女儿童发展专项资金</t>
    <phoneticPr fontId="9" type="noConversion"/>
  </si>
  <si>
    <t>村级转移支付</t>
    <phoneticPr fontId="9" type="noConversion"/>
  </si>
  <si>
    <t>部门预算项目支出合计</t>
  </si>
  <si>
    <t>二、财政专项支出（含本级及上级转移支付）</t>
  </si>
  <si>
    <t>…</t>
  </si>
  <si>
    <t>财政专项支出合计</t>
  </si>
  <si>
    <t>2020年度项目支出部门评价情况汇总表</t>
  </si>
  <si>
    <t>2020年度预算情况（万元）</t>
  </si>
  <si>
    <t>部门评价情况</t>
  </si>
  <si>
    <r>
      <t>预算安排金额</t>
    </r>
    <r>
      <rPr>
        <b/>
        <vertAlign val="superscript"/>
        <sz val="11"/>
        <rFont val="宋体"/>
        <charset val="134"/>
      </rPr>
      <t>2</t>
    </r>
    <r>
      <rPr>
        <b/>
        <sz val="11"/>
        <rFont val="宋体"/>
        <charset val="134"/>
      </rPr>
      <t>（万元）</t>
    </r>
  </si>
  <si>
    <r>
      <rPr>
        <b/>
        <sz val="11"/>
        <color indexed="8"/>
        <rFont val="宋体"/>
        <charset val="134"/>
      </rPr>
      <t>B
预算执行金额</t>
    </r>
    <r>
      <rPr>
        <b/>
        <vertAlign val="superscript"/>
        <sz val="11"/>
        <color indexed="8"/>
        <rFont val="宋体"/>
        <charset val="134"/>
      </rPr>
      <t>3</t>
    </r>
    <r>
      <rPr>
        <b/>
        <sz val="11"/>
        <color indexed="8"/>
        <rFont val="宋体"/>
        <charset val="134"/>
      </rPr>
      <t xml:space="preserve">
（万元）</t>
    </r>
  </si>
  <si>
    <t>部门评价
得分</t>
  </si>
  <si>
    <t>合计</t>
  </si>
  <si>
    <t xml:space="preserve">填表说明：
1.主管部门名称：填写一级预算单位名称；
2.预算安排金额：以部门决算总表上的收入预算调整数为准；
3.预算执行金额：填写截至2020年12月31日预算执行金额；
4.表中灰色部分自动生成。
</t>
  </si>
  <si>
    <t>“三公”经费变动率（4分）</t>
  </si>
  <si>
    <t>“三公”经费变动率=[（本年度“三公”经费总额-上年度“三公”经费总额） /上年度“三公”经费总额]×100%；比率小于等于0，得4分；比率大于0，得0分。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</si>
</sst>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7" x14ac:knownFonts="1">
    <font>
      <sz val="11"/>
      <color theme="1"/>
      <name val="宋体"/>
      <charset val="134"/>
      <scheme val="minor"/>
    </font>
    <font>
      <sz val="11"/>
      <color theme="1"/>
      <name val="宋体"/>
      <charset val="134"/>
      <scheme val="minor"/>
    </font>
    <font>
      <sz val="16"/>
      <color theme="1"/>
      <name val="黑体"/>
      <family val="3"/>
      <charset val="134"/>
    </font>
    <font>
      <sz val="9"/>
      <name val="宋体"/>
      <charset val="134"/>
      <scheme val="minor"/>
    </font>
    <font>
      <b/>
      <sz val="16"/>
      <color theme="1"/>
      <name val="黑体"/>
      <family val="3"/>
      <charset val="134"/>
    </font>
    <font>
      <b/>
      <sz val="10"/>
      <color theme="1"/>
      <name val="宋体"/>
      <charset val="134"/>
    </font>
    <font>
      <sz val="11"/>
      <color theme="1"/>
      <name val="黑体"/>
      <family val="3"/>
      <charset val="134"/>
    </font>
    <font>
      <sz val="10"/>
      <color theme="1"/>
      <name val="宋体"/>
      <charset val="134"/>
      <scheme val="minor"/>
    </font>
    <font>
      <sz val="10"/>
      <name val="宋体"/>
      <charset val="134"/>
      <scheme val="minor"/>
    </font>
    <font>
      <sz val="9"/>
      <name val="等线"/>
      <charset val="134"/>
    </font>
    <font>
      <b/>
      <sz val="10"/>
      <color theme="1"/>
      <name val="宋体"/>
      <charset val="134"/>
      <scheme val="minor"/>
    </font>
    <font>
      <sz val="12"/>
      <color theme="1"/>
      <name val="黑体"/>
      <family val="3"/>
      <charset val="134"/>
    </font>
    <font>
      <b/>
      <sz val="14"/>
      <color theme="1"/>
      <name val="宋体"/>
      <charset val="134"/>
    </font>
    <font>
      <sz val="11"/>
      <color theme="1"/>
      <name val="宋体"/>
      <charset val="134"/>
    </font>
    <font>
      <sz val="12"/>
      <color theme="1"/>
      <name val="宋体"/>
      <charset val="134"/>
    </font>
    <font>
      <sz val="12"/>
      <color rgb="FF000000"/>
      <name val="宋体"/>
      <charset val="134"/>
    </font>
    <font>
      <sz val="12"/>
      <color theme="1"/>
      <name val="宋体"/>
      <charset val="134"/>
      <scheme val="minor"/>
    </font>
    <font>
      <sz val="10"/>
      <color theme="1"/>
      <name val="宋体"/>
      <charset val="134"/>
    </font>
    <font>
      <b/>
      <sz val="12"/>
      <color theme="1"/>
      <name val="宋体"/>
      <charset val="134"/>
      <scheme val="minor"/>
    </font>
    <font>
      <sz val="12"/>
      <color indexed="8"/>
      <name val="宋体"/>
      <charset val="134"/>
    </font>
    <font>
      <b/>
      <sz val="12"/>
      <color indexed="8"/>
      <name val="宋体"/>
      <charset val="134"/>
    </font>
    <font>
      <b/>
      <sz val="18"/>
      <color theme="1"/>
      <name val="宋体"/>
      <charset val="134"/>
    </font>
    <font>
      <b/>
      <sz val="11"/>
      <color theme="1"/>
      <name val="宋体"/>
      <charset val="134"/>
    </font>
    <font>
      <b/>
      <vertAlign val="superscript"/>
      <sz val="11"/>
      <color indexed="8"/>
      <name val="宋体"/>
      <charset val="134"/>
    </font>
    <font>
      <b/>
      <sz val="11"/>
      <name val="宋体"/>
      <charset val="134"/>
    </font>
    <font>
      <b/>
      <vertAlign val="superscript"/>
      <sz val="11"/>
      <name val="宋体"/>
      <charset val="134"/>
    </font>
    <font>
      <b/>
      <sz val="11"/>
      <color indexed="8"/>
      <name val="宋体"/>
      <charset val="13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s>
  <cellStyleXfs count="2">
    <xf numFmtId="0" fontId="0" fillId="0" borderId="0"/>
    <xf numFmtId="0" fontId="1" fillId="0" borderId="0">
      <alignment vertical="center"/>
    </xf>
  </cellStyleXfs>
  <cellXfs count="120">
    <xf numFmtId="0" fontId="0" fillId="0" borderId="0" xfId="0"/>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5" fillId="0" borderId="2" xfId="0" applyFont="1" applyBorder="1" applyAlignment="1">
      <alignment horizontal="center" vertical="center" wrapText="1"/>
    </xf>
    <xf numFmtId="0" fontId="6" fillId="0" borderId="0" xfId="0" applyFont="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7" fillId="0" borderId="2" xfId="0" applyFont="1" applyBorder="1" applyAlignment="1">
      <alignment horizontal="center" vertical="center" wrapText="1"/>
    </xf>
    <xf numFmtId="9" fontId="8" fillId="0" borderId="2" xfId="0" applyNumberFormat="1" applyFont="1" applyBorder="1" applyAlignment="1">
      <alignment horizontal="center"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0" fillId="2" borderId="0" xfId="0" applyFill="1" applyAlignment="1">
      <alignment vertical="center"/>
    </xf>
    <xf numFmtId="0" fontId="8" fillId="0" borderId="3" xfId="0" applyFont="1" applyBorder="1" applyAlignment="1">
      <alignment vertical="center" wrapText="1"/>
    </xf>
    <xf numFmtId="0" fontId="7" fillId="0" borderId="2" xfId="0" applyFont="1" applyBorder="1" applyAlignment="1">
      <alignment horizontal="left" vertical="center"/>
    </xf>
    <xf numFmtId="9" fontId="7" fillId="0" borderId="2" xfId="0" applyNumberFormat="1" applyFont="1" applyBorder="1" applyAlignment="1">
      <alignment horizontal="center" vertical="center"/>
    </xf>
    <xf numFmtId="0" fontId="7" fillId="0" borderId="2" xfId="0" applyFont="1" applyBorder="1" applyAlignment="1">
      <alignment horizontal="center" vertical="center"/>
    </xf>
    <xf numFmtId="0" fontId="10" fillId="0" borderId="2" xfId="0" applyFont="1" applyBorder="1" applyAlignment="1">
      <alignment horizontal="center" vertical="center" wrapText="1"/>
    </xf>
    <xf numFmtId="0" fontId="0" fillId="3" borderId="0" xfId="0" applyFill="1" applyAlignment="1">
      <alignment vertical="center"/>
    </xf>
    <xf numFmtId="0" fontId="11" fillId="0" borderId="0" xfId="0" applyFont="1" applyAlignment="1">
      <alignment vertical="center"/>
    </xf>
    <xf numFmtId="0" fontId="14" fillId="0" borderId="2" xfId="0" applyFont="1" applyBorder="1" applyAlignment="1">
      <alignment horizontal="center" vertical="center" wrapText="1"/>
    </xf>
    <xf numFmtId="0" fontId="0" fillId="0" borderId="0" xfId="0" applyAlignment="1">
      <alignment horizontal="left" vertical="center"/>
    </xf>
    <xf numFmtId="0" fontId="16" fillId="0" borderId="2" xfId="0" applyFont="1" applyBorder="1" applyAlignment="1">
      <alignment horizontal="center" vertical="center"/>
    </xf>
    <xf numFmtId="0" fontId="17" fillId="0" borderId="2" xfId="0" applyFont="1" applyBorder="1" applyAlignment="1">
      <alignment horizontal="center" vertical="center" wrapText="1"/>
    </xf>
    <xf numFmtId="0" fontId="13" fillId="0" borderId="0" xfId="0" applyFont="1" applyAlignment="1">
      <alignment vertical="center"/>
    </xf>
    <xf numFmtId="0" fontId="2" fillId="0" borderId="0" xfId="1" applyFont="1">
      <alignment vertical="center"/>
    </xf>
    <xf numFmtId="43" fontId="2" fillId="0" borderId="0" xfId="1" applyNumberFormat="1" applyFont="1">
      <alignment vertical="center"/>
    </xf>
    <xf numFmtId="0" fontId="13" fillId="0" borderId="0" xfId="1" applyFont="1">
      <alignment vertical="center"/>
    </xf>
    <xf numFmtId="0" fontId="22" fillId="0" borderId="3" xfId="1" applyFont="1" applyBorder="1" applyAlignment="1">
      <alignment horizontal="center" vertical="center" wrapText="1"/>
    </xf>
    <xf numFmtId="0" fontId="13" fillId="0" borderId="0" xfId="1" applyFont="1" applyAlignment="1">
      <alignment horizontal="center" vertical="center"/>
    </xf>
    <xf numFmtId="0" fontId="22" fillId="0" borderId="6" xfId="1" applyFont="1" applyBorder="1">
      <alignment vertical="center"/>
    </xf>
    <xf numFmtId="0" fontId="22" fillId="0" borderId="7" xfId="1" applyFont="1" applyBorder="1">
      <alignment vertical="center"/>
    </xf>
    <xf numFmtId="0" fontId="13" fillId="0" borderId="7" xfId="1" applyFont="1" applyBorder="1" applyAlignment="1">
      <alignment horizontal="center" vertical="center"/>
    </xf>
    <xf numFmtId="49" fontId="13" fillId="0" borderId="7" xfId="1" applyNumberFormat="1" applyFont="1" applyBorder="1" applyAlignment="1">
      <alignment horizontal="center" vertical="center"/>
    </xf>
    <xf numFmtId="0" fontId="13" fillId="0" borderId="5" xfId="1" applyFont="1" applyBorder="1" applyAlignment="1">
      <alignment horizontal="center" vertical="center"/>
    </xf>
    <xf numFmtId="0" fontId="13" fillId="0" borderId="2" xfId="1" applyFont="1" applyBorder="1" applyAlignment="1">
      <alignment horizontal="left" vertical="center"/>
    </xf>
    <xf numFmtId="43" fontId="13" fillId="4" borderId="5" xfId="1" applyNumberFormat="1" applyFont="1" applyFill="1" applyBorder="1">
      <alignment vertical="center"/>
    </xf>
    <xf numFmtId="43" fontId="13" fillId="0" borderId="5" xfId="1" applyNumberFormat="1" applyFont="1" applyBorder="1">
      <alignment vertical="center"/>
    </xf>
    <xf numFmtId="10" fontId="13" fillId="4" borderId="5" xfId="1" applyNumberFormat="1" applyFont="1" applyFill="1" applyBorder="1" applyAlignment="1">
      <alignment horizontal="center" vertical="center"/>
    </xf>
    <xf numFmtId="43" fontId="13" fillId="0" borderId="5" xfId="1" applyNumberFormat="1" applyFont="1" applyBorder="1" applyAlignment="1">
      <alignment horizontal="center" vertical="center"/>
    </xf>
    <xf numFmtId="43" fontId="13" fillId="0" borderId="2" xfId="1" applyNumberFormat="1" applyFont="1" applyBorder="1">
      <alignment vertical="center"/>
    </xf>
    <xf numFmtId="43" fontId="13" fillId="0" borderId="3" xfId="1" applyNumberFormat="1" applyFont="1" applyBorder="1">
      <alignment vertical="center"/>
    </xf>
    <xf numFmtId="0" fontId="22" fillId="4" borderId="2" xfId="1" applyFont="1" applyFill="1" applyBorder="1" applyAlignment="1">
      <alignment horizontal="center" vertical="center"/>
    </xf>
    <xf numFmtId="43" fontId="22" fillId="4" borderId="3" xfId="1" applyNumberFormat="1" applyFont="1" applyFill="1" applyBorder="1">
      <alignment vertical="center"/>
    </xf>
    <xf numFmtId="43" fontId="22" fillId="0" borderId="2" xfId="1" applyNumberFormat="1" applyFont="1" applyBorder="1">
      <alignment vertical="center"/>
    </xf>
    <xf numFmtId="43" fontId="13" fillId="0" borderId="7" xfId="1" applyNumberFormat="1" applyFont="1" applyBorder="1">
      <alignment vertical="center"/>
    </xf>
    <xf numFmtId="49" fontId="13" fillId="0" borderId="7" xfId="1" applyNumberFormat="1" applyFont="1" applyBorder="1">
      <alignment vertical="center"/>
    </xf>
    <xf numFmtId="0" fontId="13" fillId="0" borderId="1" xfId="1" applyFont="1" applyBorder="1">
      <alignment vertical="center"/>
    </xf>
    <xf numFmtId="0" fontId="13" fillId="0" borderId="2" xfId="1" applyFont="1" applyBorder="1" applyAlignment="1">
      <alignment horizontal="center" vertical="center"/>
    </xf>
    <xf numFmtId="0" fontId="13" fillId="0" borderId="5" xfId="1" applyFont="1" applyBorder="1" applyAlignment="1">
      <alignment horizontal="left" vertical="center"/>
    </xf>
    <xf numFmtId="49" fontId="13" fillId="4" borderId="5" xfId="1" applyNumberFormat="1" applyFont="1" applyFill="1" applyBorder="1">
      <alignment vertical="center"/>
    </xf>
    <xf numFmtId="43" fontId="22" fillId="4" borderId="2" xfId="1" applyNumberFormat="1" applyFont="1" applyFill="1" applyBorder="1">
      <alignment vertical="center"/>
    </xf>
    <xf numFmtId="49" fontId="13" fillId="4" borderId="10" xfId="1" applyNumberFormat="1" applyFont="1" applyFill="1" applyBorder="1">
      <alignment vertical="center"/>
    </xf>
    <xf numFmtId="0" fontId="13" fillId="0" borderId="0" xfId="1" applyFont="1" applyAlignment="1">
      <alignment vertical="top"/>
    </xf>
    <xf numFmtId="43" fontId="13" fillId="0" borderId="0" xfId="1" applyNumberFormat="1" applyFont="1">
      <alignment vertical="center"/>
    </xf>
    <xf numFmtId="43" fontId="13" fillId="4" borderId="2" xfId="1" applyNumberFormat="1" applyFont="1" applyFill="1" applyBorder="1">
      <alignment vertical="center"/>
    </xf>
    <xf numFmtId="43" fontId="13" fillId="0" borderId="2" xfId="1" applyNumberFormat="1" applyFont="1" applyBorder="1" applyAlignment="1">
      <alignment vertical="center" wrapText="1"/>
    </xf>
    <xf numFmtId="10" fontId="13" fillId="4" borderId="2" xfId="1" applyNumberFormat="1" applyFont="1" applyFill="1" applyBorder="1" applyAlignment="1">
      <alignment horizontal="center" vertical="center" wrapText="1"/>
    </xf>
    <xf numFmtId="43" fontId="13" fillId="4" borderId="2" xfId="1" applyNumberFormat="1" applyFont="1" applyFill="1" applyBorder="1" applyAlignment="1">
      <alignment horizontal="left" vertical="center"/>
    </xf>
    <xf numFmtId="43" fontId="13" fillId="0" borderId="2" xfId="1" applyNumberFormat="1" applyFont="1" applyBorder="1" applyAlignment="1">
      <alignment horizontal="left" vertical="center"/>
    </xf>
    <xf numFmtId="49" fontId="13" fillId="4" borderId="2" xfId="1" applyNumberFormat="1" applyFont="1" applyFill="1" applyBorder="1" applyAlignment="1">
      <alignment vertical="center" wrapText="1"/>
    </xf>
    <xf numFmtId="43" fontId="22" fillId="4" borderId="2" xfId="1" applyNumberFormat="1" applyFont="1" applyFill="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8" fillId="0" borderId="2" xfId="0" applyFont="1" applyBorder="1" applyAlignment="1">
      <alignment horizontal="center" vertical="center" wrapText="1"/>
    </xf>
    <xf numFmtId="0" fontId="7"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4" fillId="0" borderId="1" xfId="0" applyFont="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22" fillId="4" borderId="2" xfId="1" applyFont="1" applyFill="1" applyBorder="1" applyAlignment="1">
      <alignment horizontal="center" vertical="center"/>
    </xf>
    <xf numFmtId="0" fontId="22" fillId="4" borderId="3" xfId="1" applyFont="1" applyFill="1" applyBorder="1" applyAlignment="1">
      <alignment horizontal="center" vertical="center"/>
    </xf>
    <xf numFmtId="0" fontId="13" fillId="0" borderId="9" xfId="1" applyFont="1" applyBorder="1" applyAlignment="1">
      <alignment horizontal="left" vertical="top" wrapText="1"/>
    </xf>
    <xf numFmtId="0" fontId="13" fillId="0" borderId="0" xfId="1" applyFont="1" applyAlignment="1">
      <alignment horizontal="left" vertical="top" wrapText="1"/>
    </xf>
    <xf numFmtId="0" fontId="21" fillId="0" borderId="0" xfId="1" applyFont="1" applyAlignment="1">
      <alignment horizontal="center" vertical="center" wrapText="1"/>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24" fillId="0" borderId="2" xfId="1" applyFont="1" applyBorder="1" applyAlignment="1">
      <alignment horizontal="center" vertical="center"/>
    </xf>
    <xf numFmtId="0" fontId="24" fillId="0" borderId="6" xfId="1" applyFont="1" applyBorder="1" applyAlignment="1">
      <alignment horizontal="center" vertical="center"/>
    </xf>
    <xf numFmtId="0" fontId="24" fillId="0" borderId="7" xfId="1" applyFont="1" applyBorder="1" applyAlignment="1">
      <alignment horizontal="center" vertical="center"/>
    </xf>
    <xf numFmtId="0" fontId="24" fillId="0" borderId="2" xfId="1" applyFont="1" applyBorder="1" applyAlignment="1">
      <alignment horizontal="center" vertical="center" wrapText="1"/>
    </xf>
    <xf numFmtId="0" fontId="24" fillId="0" borderId="3" xfId="1" applyFont="1" applyBorder="1" applyAlignment="1">
      <alignment horizontal="center" vertical="center" wrapText="1"/>
    </xf>
    <xf numFmtId="0" fontId="24" fillId="0" borderId="5" xfId="1" applyFont="1" applyBorder="1" applyAlignment="1">
      <alignment horizontal="center" vertical="center" wrapText="1"/>
    </xf>
    <xf numFmtId="0" fontId="22" fillId="0" borderId="2" xfId="1" applyFont="1" applyBorder="1" applyAlignment="1">
      <alignment horizontal="center" vertical="center" wrapText="1"/>
    </xf>
    <xf numFmtId="0" fontId="24" fillId="0" borderId="8" xfId="1" applyFont="1" applyBorder="1" applyAlignment="1">
      <alignment horizontal="center" vertical="center"/>
    </xf>
    <xf numFmtId="0" fontId="22" fillId="0" borderId="6" xfId="1" applyFont="1" applyBorder="1" applyAlignment="1">
      <alignment horizontal="center" vertical="center"/>
    </xf>
    <xf numFmtId="0" fontId="22" fillId="0" borderId="7" xfId="1" applyFont="1" applyBorder="1" applyAlignment="1">
      <alignment horizontal="center" vertical="center"/>
    </xf>
    <xf numFmtId="0" fontId="22" fillId="0" borderId="3" xfId="1" applyFont="1" applyBorder="1" applyAlignment="1">
      <alignment horizontal="center" vertical="center" wrapText="1"/>
    </xf>
    <xf numFmtId="0" fontId="22" fillId="0" borderId="5" xfId="1" applyFont="1" applyBorder="1" applyAlignment="1">
      <alignment horizontal="center" vertical="center" wrapText="1"/>
    </xf>
    <xf numFmtId="0" fontId="18" fillId="0" borderId="2" xfId="0" applyFont="1" applyBorder="1" applyAlignment="1">
      <alignment horizontal="left" vertical="center"/>
    </xf>
    <xf numFmtId="0" fontId="14" fillId="0" borderId="9" xfId="0" applyFont="1" applyBorder="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3" fillId="0" borderId="0" xfId="0" applyFont="1" applyAlignment="1">
      <alignment horizontal="left" vertical="center"/>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10" fontId="14" fillId="0" borderId="2" xfId="0" applyNumberFormat="1" applyFont="1" applyBorder="1" applyAlignment="1">
      <alignment horizontal="center" vertical="center" wrapText="1"/>
    </xf>
    <xf numFmtId="0" fontId="14" fillId="0" borderId="2" xfId="0" applyFont="1" applyBorder="1" applyAlignment="1">
      <alignment horizontal="justify"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cellXfs>
  <cellStyles count="2">
    <cellStyle name="常规" xfId="0" builtinId="0"/>
    <cellStyle name="常规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3"/>
  <sheetViews>
    <sheetView tabSelected="1" workbookViewId="0">
      <selection activeCell="A2" sqref="A2:G2"/>
    </sheetView>
  </sheetViews>
  <sheetFormatPr defaultRowHeight="13.5" x14ac:dyDescent="0.15"/>
  <cols>
    <col min="1" max="1" width="6.75" style="21" customWidth="1"/>
    <col min="2" max="2" width="8.875" style="21" customWidth="1"/>
    <col min="3" max="3" width="10.875" style="3" customWidth="1"/>
    <col min="4" max="4" width="11.5" style="3" customWidth="1"/>
    <col min="5" max="5" width="33" style="3" customWidth="1"/>
    <col min="6" max="6" width="8.75" style="3" customWidth="1"/>
    <col min="7" max="7" width="5.625" style="3" customWidth="1"/>
    <col min="8" max="16384" width="9" style="2"/>
  </cols>
  <sheetData>
    <row r="1" spans="1:9" ht="30" customHeight="1" x14ac:dyDescent="0.15">
      <c r="A1" s="1"/>
      <c r="B1" s="2"/>
    </row>
    <row r="2" spans="1:9" ht="30" customHeight="1" x14ac:dyDescent="0.15">
      <c r="A2" s="79" t="s">
        <v>182</v>
      </c>
      <c r="B2" s="79"/>
      <c r="C2" s="79"/>
      <c r="D2" s="79"/>
      <c r="E2" s="79"/>
      <c r="F2" s="79"/>
      <c r="G2" s="79"/>
    </row>
    <row r="3" spans="1:9" ht="42" customHeight="1" x14ac:dyDescent="0.15">
      <c r="A3" s="4" t="s">
        <v>0</v>
      </c>
      <c r="B3" s="4" t="s">
        <v>1</v>
      </c>
      <c r="C3" s="4" t="s">
        <v>2</v>
      </c>
      <c r="D3" s="4" t="s">
        <v>3</v>
      </c>
      <c r="E3" s="4" t="s">
        <v>4</v>
      </c>
      <c r="F3" s="4" t="s">
        <v>5</v>
      </c>
      <c r="G3" s="4" t="s">
        <v>6</v>
      </c>
      <c r="I3" s="5"/>
    </row>
    <row r="4" spans="1:9" ht="80.45" customHeight="1" x14ac:dyDescent="0.15">
      <c r="A4" s="65" t="s">
        <v>7</v>
      </c>
      <c r="B4" s="76" t="s">
        <v>8</v>
      </c>
      <c r="C4" s="76" t="s">
        <v>9</v>
      </c>
      <c r="D4" s="8" t="s">
        <v>10</v>
      </c>
      <c r="E4" s="9" t="s">
        <v>11</v>
      </c>
      <c r="F4" s="8" t="s">
        <v>12</v>
      </c>
      <c r="G4" s="10">
        <v>2</v>
      </c>
    </row>
    <row r="5" spans="1:9" ht="62.1" customHeight="1" x14ac:dyDescent="0.15">
      <c r="A5" s="66"/>
      <c r="B5" s="80"/>
      <c r="C5" s="81"/>
      <c r="D5" s="8" t="s">
        <v>13</v>
      </c>
      <c r="E5" s="9" t="s">
        <v>14</v>
      </c>
      <c r="F5" s="8" t="s">
        <v>15</v>
      </c>
      <c r="G5" s="10">
        <v>2</v>
      </c>
    </row>
    <row r="6" spans="1:9" ht="62.1" customHeight="1" x14ac:dyDescent="0.15">
      <c r="A6" s="66"/>
      <c r="B6" s="81"/>
      <c r="C6" s="8" t="s">
        <v>16</v>
      </c>
      <c r="D6" s="8" t="s">
        <v>17</v>
      </c>
      <c r="E6" s="9" t="s">
        <v>18</v>
      </c>
      <c r="F6" s="8" t="s">
        <v>19</v>
      </c>
      <c r="G6" s="10">
        <v>1</v>
      </c>
    </row>
    <row r="7" spans="1:9" ht="57" customHeight="1" x14ac:dyDescent="0.15">
      <c r="A7" s="66"/>
      <c r="B7" s="7" t="s">
        <v>20</v>
      </c>
      <c r="C7" s="7" t="s">
        <v>21</v>
      </c>
      <c r="D7" s="8" t="s">
        <v>22</v>
      </c>
      <c r="E7" s="9" t="s">
        <v>23</v>
      </c>
      <c r="F7" s="8" t="s">
        <v>24</v>
      </c>
      <c r="G7" s="10">
        <v>15</v>
      </c>
    </row>
    <row r="8" spans="1:9" ht="38.25" customHeight="1" x14ac:dyDescent="0.15">
      <c r="A8" s="66"/>
      <c r="B8" s="76" t="s">
        <v>25</v>
      </c>
      <c r="C8" s="8" t="s">
        <v>26</v>
      </c>
      <c r="D8" s="8" t="s">
        <v>27</v>
      </c>
      <c r="E8" s="9" t="s">
        <v>28</v>
      </c>
      <c r="F8" s="8" t="s">
        <v>29</v>
      </c>
      <c r="G8" s="10">
        <v>13</v>
      </c>
    </row>
    <row r="9" spans="1:9" ht="27.95" customHeight="1" x14ac:dyDescent="0.15">
      <c r="A9" s="66"/>
      <c r="B9" s="80"/>
      <c r="C9" s="8"/>
      <c r="D9" s="8"/>
      <c r="E9" s="9"/>
      <c r="F9" s="8"/>
      <c r="G9" s="10"/>
    </row>
    <row r="10" spans="1:9" ht="110.25" customHeight="1" x14ac:dyDescent="0.15">
      <c r="A10" s="82" t="s">
        <v>30</v>
      </c>
      <c r="B10" s="73" t="s">
        <v>31</v>
      </c>
      <c r="C10" s="73" t="s">
        <v>32</v>
      </c>
      <c r="D10" s="8" t="s">
        <v>33</v>
      </c>
      <c r="E10" s="9" t="s">
        <v>34</v>
      </c>
      <c r="F10" s="8" t="s">
        <v>35</v>
      </c>
      <c r="G10" s="10">
        <v>4</v>
      </c>
    </row>
    <row r="11" spans="1:9" ht="55.5" customHeight="1" x14ac:dyDescent="0.15">
      <c r="A11" s="82"/>
      <c r="B11" s="73"/>
      <c r="C11" s="73"/>
      <c r="D11" s="8" t="s">
        <v>36</v>
      </c>
      <c r="E11" s="9" t="s">
        <v>37</v>
      </c>
      <c r="F11" s="8" t="s">
        <v>38</v>
      </c>
      <c r="G11" s="10">
        <v>2</v>
      </c>
    </row>
    <row r="12" spans="1:9" ht="69.95" customHeight="1" x14ac:dyDescent="0.15">
      <c r="A12" s="82"/>
      <c r="B12" s="73"/>
      <c r="C12" s="73" t="s">
        <v>39</v>
      </c>
      <c r="D12" s="8" t="s">
        <v>40</v>
      </c>
      <c r="E12" s="9" t="s">
        <v>41</v>
      </c>
      <c r="F12" s="11">
        <v>0.89</v>
      </c>
      <c r="G12" s="10">
        <v>10.7</v>
      </c>
    </row>
    <row r="13" spans="1:9" s="15" customFormat="1" ht="123.75" customHeight="1" x14ac:dyDescent="0.15">
      <c r="A13" s="83"/>
      <c r="B13" s="75"/>
      <c r="C13" s="75"/>
      <c r="D13" s="13" t="s">
        <v>42</v>
      </c>
      <c r="E13" s="14" t="s">
        <v>43</v>
      </c>
      <c r="F13" s="13" t="s">
        <v>44</v>
      </c>
      <c r="G13" s="12">
        <v>2</v>
      </c>
    </row>
    <row r="14" spans="1:9" s="15" customFormat="1" ht="60.75" customHeight="1" x14ac:dyDescent="0.15">
      <c r="A14" s="83"/>
      <c r="B14" s="75"/>
      <c r="C14" s="75"/>
      <c r="D14" s="13" t="s">
        <v>45</v>
      </c>
      <c r="E14" s="14" t="s">
        <v>46</v>
      </c>
      <c r="F14" s="13" t="s">
        <v>47</v>
      </c>
      <c r="G14" s="12">
        <v>2</v>
      </c>
    </row>
    <row r="15" spans="1:9" ht="51.75" customHeight="1" x14ac:dyDescent="0.15">
      <c r="A15" s="82"/>
      <c r="B15" s="73"/>
      <c r="C15" s="8" t="s">
        <v>48</v>
      </c>
      <c r="D15" s="8" t="s">
        <v>49</v>
      </c>
      <c r="E15" s="9" t="s">
        <v>50</v>
      </c>
      <c r="F15" s="8" t="s">
        <v>51</v>
      </c>
      <c r="G15" s="10">
        <v>1</v>
      </c>
    </row>
    <row r="16" spans="1:9" ht="66" customHeight="1" x14ac:dyDescent="0.15">
      <c r="A16" s="82"/>
      <c r="B16" s="73"/>
      <c r="C16" s="73" t="s">
        <v>52</v>
      </c>
      <c r="D16" s="8" t="s">
        <v>53</v>
      </c>
      <c r="E16" s="9" t="s">
        <v>54</v>
      </c>
      <c r="F16" s="8" t="s">
        <v>55</v>
      </c>
      <c r="G16" s="10">
        <v>0</v>
      </c>
    </row>
    <row r="17" spans="1:7" ht="53.25" customHeight="1" x14ac:dyDescent="0.15">
      <c r="A17" s="82"/>
      <c r="B17" s="73"/>
      <c r="C17" s="73"/>
      <c r="D17" s="8" t="s">
        <v>56</v>
      </c>
      <c r="E17" s="16" t="s">
        <v>57</v>
      </c>
      <c r="F17" s="8" t="s">
        <v>58</v>
      </c>
      <c r="G17" s="10">
        <v>1</v>
      </c>
    </row>
    <row r="18" spans="1:7" ht="48" customHeight="1" x14ac:dyDescent="0.15">
      <c r="A18" s="82"/>
      <c r="B18" s="73" t="s">
        <v>59</v>
      </c>
      <c r="C18" s="8" t="s">
        <v>60</v>
      </c>
      <c r="D18" s="8" t="s">
        <v>61</v>
      </c>
      <c r="E18" s="9" t="s">
        <v>62</v>
      </c>
      <c r="F18" s="8" t="s">
        <v>63</v>
      </c>
      <c r="G18" s="10">
        <v>2</v>
      </c>
    </row>
    <row r="19" spans="1:7" ht="40.5" customHeight="1" x14ac:dyDescent="0.15">
      <c r="A19" s="82"/>
      <c r="B19" s="73"/>
      <c r="C19" s="73" t="s">
        <v>64</v>
      </c>
      <c r="D19" s="8" t="s">
        <v>65</v>
      </c>
      <c r="E19" s="9" t="s">
        <v>66</v>
      </c>
      <c r="F19" s="8" t="s">
        <v>67</v>
      </c>
      <c r="G19" s="10">
        <v>2</v>
      </c>
    </row>
    <row r="20" spans="1:7" ht="47.1" customHeight="1" x14ac:dyDescent="0.15">
      <c r="A20" s="82"/>
      <c r="B20" s="73"/>
      <c r="C20" s="73"/>
      <c r="D20" s="8" t="s">
        <v>68</v>
      </c>
      <c r="E20" s="9" t="s">
        <v>69</v>
      </c>
      <c r="F20" s="8" t="s">
        <v>70</v>
      </c>
      <c r="G20" s="10">
        <v>1</v>
      </c>
    </row>
    <row r="21" spans="1:7" ht="107.1" customHeight="1" x14ac:dyDescent="0.15">
      <c r="A21" s="65" t="s">
        <v>30</v>
      </c>
      <c r="B21" s="73" t="s">
        <v>71</v>
      </c>
      <c r="C21" s="8" t="s">
        <v>72</v>
      </c>
      <c r="D21" s="8" t="s">
        <v>73</v>
      </c>
      <c r="E21" s="9" t="s">
        <v>74</v>
      </c>
      <c r="F21" s="8" t="s">
        <v>75</v>
      </c>
      <c r="G21" s="10">
        <v>1.5</v>
      </c>
    </row>
    <row r="22" spans="1:7" ht="52.9" customHeight="1" x14ac:dyDescent="0.15">
      <c r="A22" s="66"/>
      <c r="B22" s="73"/>
      <c r="C22" s="8" t="s">
        <v>76</v>
      </c>
      <c r="D22" s="8" t="s">
        <v>77</v>
      </c>
      <c r="E22" s="9" t="s">
        <v>78</v>
      </c>
      <c r="F22" s="11">
        <v>0.8</v>
      </c>
      <c r="G22" s="10">
        <v>1.6</v>
      </c>
    </row>
    <row r="23" spans="1:7" ht="157.9" customHeight="1" x14ac:dyDescent="0.15">
      <c r="A23" s="66"/>
      <c r="B23" s="73"/>
      <c r="C23" s="8" t="s">
        <v>79</v>
      </c>
      <c r="D23" s="8" t="s">
        <v>80</v>
      </c>
      <c r="E23" s="9" t="s">
        <v>81</v>
      </c>
      <c r="F23" s="8" t="s">
        <v>82</v>
      </c>
      <c r="G23" s="10">
        <v>2.5</v>
      </c>
    </row>
    <row r="24" spans="1:7" ht="101.1" customHeight="1" x14ac:dyDescent="0.15">
      <c r="A24" s="66"/>
      <c r="B24" s="73" t="s">
        <v>83</v>
      </c>
      <c r="C24" s="8" t="s">
        <v>84</v>
      </c>
      <c r="D24" s="8" t="s">
        <v>85</v>
      </c>
      <c r="E24" s="9" t="s">
        <v>86</v>
      </c>
      <c r="F24" s="8" t="s">
        <v>87</v>
      </c>
      <c r="G24" s="10">
        <v>2</v>
      </c>
    </row>
    <row r="25" spans="1:7" ht="57" customHeight="1" x14ac:dyDescent="0.15">
      <c r="A25" s="66"/>
      <c r="B25" s="73"/>
      <c r="C25" s="8" t="s">
        <v>88</v>
      </c>
      <c r="D25" s="8" t="s">
        <v>89</v>
      </c>
      <c r="E25" s="9" t="s">
        <v>90</v>
      </c>
      <c r="F25" s="8">
        <v>100</v>
      </c>
      <c r="G25" s="10">
        <v>2</v>
      </c>
    </row>
    <row r="26" spans="1:7" ht="63" customHeight="1" x14ac:dyDescent="0.15">
      <c r="A26" s="66"/>
      <c r="B26" s="73" t="s">
        <v>91</v>
      </c>
      <c r="C26" s="76" t="s">
        <v>92</v>
      </c>
      <c r="D26" s="8" t="s">
        <v>93</v>
      </c>
      <c r="E26" s="9" t="s">
        <v>94</v>
      </c>
      <c r="F26" s="8" t="s">
        <v>47</v>
      </c>
      <c r="G26" s="10">
        <v>5</v>
      </c>
    </row>
    <row r="27" spans="1:7" s="15" customFormat="1" ht="64.5" customHeight="1" x14ac:dyDescent="0.15">
      <c r="A27" s="74"/>
      <c r="B27" s="75"/>
      <c r="C27" s="77"/>
      <c r="D27" s="13" t="s">
        <v>95</v>
      </c>
      <c r="E27" s="14" t="s">
        <v>96</v>
      </c>
      <c r="F27" s="13" t="s">
        <v>47</v>
      </c>
      <c r="G27" s="12">
        <v>3</v>
      </c>
    </row>
    <row r="28" spans="1:7" s="15" customFormat="1" ht="70.5" customHeight="1" x14ac:dyDescent="0.15">
      <c r="A28" s="74"/>
      <c r="B28" s="75"/>
      <c r="C28" s="78"/>
      <c r="D28" s="13" t="s">
        <v>224</v>
      </c>
      <c r="E28" s="14" t="s">
        <v>225</v>
      </c>
      <c r="F28" s="13" t="s">
        <v>47</v>
      </c>
      <c r="G28" s="12">
        <v>4</v>
      </c>
    </row>
    <row r="29" spans="1:7" ht="34.5" customHeight="1" x14ac:dyDescent="0.15">
      <c r="A29" s="65" t="s">
        <v>97</v>
      </c>
      <c r="B29" s="6" t="s">
        <v>98</v>
      </c>
      <c r="C29" s="7" t="s">
        <v>99</v>
      </c>
      <c r="D29" s="8" t="s">
        <v>100</v>
      </c>
      <c r="E29" s="9" t="s">
        <v>101</v>
      </c>
      <c r="F29" s="11">
        <v>0.92</v>
      </c>
      <c r="G29" s="10">
        <v>4</v>
      </c>
    </row>
    <row r="30" spans="1:7" ht="39.75" customHeight="1" x14ac:dyDescent="0.15">
      <c r="A30" s="66"/>
      <c r="B30" s="10" t="s">
        <v>102</v>
      </c>
      <c r="C30" s="10" t="s">
        <v>103</v>
      </c>
      <c r="D30" s="10" t="s">
        <v>104</v>
      </c>
      <c r="E30" s="17" t="s">
        <v>105</v>
      </c>
      <c r="F30" s="18">
        <v>0.95</v>
      </c>
      <c r="G30" s="19">
        <v>4</v>
      </c>
    </row>
    <row r="31" spans="1:7" ht="42" customHeight="1" x14ac:dyDescent="0.15">
      <c r="A31" s="10" t="s">
        <v>106</v>
      </c>
      <c r="B31" s="8" t="s">
        <v>107</v>
      </c>
      <c r="C31" s="8" t="s">
        <v>108</v>
      </c>
      <c r="D31" s="8" t="s">
        <v>108</v>
      </c>
      <c r="E31" s="9" t="s">
        <v>109</v>
      </c>
      <c r="F31" s="8" t="s">
        <v>110</v>
      </c>
      <c r="G31" s="10">
        <v>5</v>
      </c>
    </row>
    <row r="32" spans="1:7" ht="153" customHeight="1" x14ac:dyDescent="0.15">
      <c r="A32" s="20" t="s">
        <v>111</v>
      </c>
      <c r="B32" s="8" t="s">
        <v>112</v>
      </c>
      <c r="C32" s="8" t="s">
        <v>112</v>
      </c>
      <c r="D32" s="8" t="s">
        <v>113</v>
      </c>
      <c r="E32" s="9" t="s">
        <v>114</v>
      </c>
      <c r="F32" s="8" t="s">
        <v>114</v>
      </c>
      <c r="G32" s="10">
        <v>0</v>
      </c>
    </row>
    <row r="33" spans="1:7" ht="23.1" customHeight="1" x14ac:dyDescent="0.15">
      <c r="A33" s="67" t="s">
        <v>115</v>
      </c>
      <c r="B33" s="68"/>
      <c r="C33" s="68"/>
      <c r="D33" s="68"/>
      <c r="E33" s="68"/>
      <c r="F33" s="69"/>
      <c r="G33" s="10">
        <v>95.3</v>
      </c>
    </row>
    <row r="34" spans="1:7" ht="21" customHeight="1" x14ac:dyDescent="0.15">
      <c r="A34" s="70" t="s">
        <v>116</v>
      </c>
      <c r="B34" s="71"/>
      <c r="C34" s="71"/>
      <c r="D34" s="71"/>
      <c r="E34" s="71"/>
      <c r="F34" s="71"/>
      <c r="G34" s="72"/>
    </row>
    <row r="35" spans="1:7" x14ac:dyDescent="0.15">
      <c r="A35" s="2"/>
      <c r="B35" s="2"/>
    </row>
    <row r="36" spans="1:7" x14ac:dyDescent="0.15">
      <c r="A36" s="2"/>
      <c r="B36" s="2"/>
    </row>
    <row r="37" spans="1:7" x14ac:dyDescent="0.15">
      <c r="A37" s="2"/>
      <c r="B37" s="2"/>
      <c r="D37" s="2"/>
      <c r="E37" s="2"/>
      <c r="F37" s="2"/>
    </row>
    <row r="38" spans="1:7" x14ac:dyDescent="0.15">
      <c r="A38" s="2"/>
      <c r="B38" s="2"/>
      <c r="D38" s="2"/>
      <c r="E38" s="2"/>
      <c r="F38" s="2"/>
    </row>
    <row r="39" spans="1:7" x14ac:dyDescent="0.15">
      <c r="A39" s="2"/>
      <c r="B39" s="2"/>
      <c r="D39" s="2"/>
      <c r="E39" s="2"/>
      <c r="F39" s="2"/>
    </row>
    <row r="40" spans="1:7" x14ac:dyDescent="0.15">
      <c r="A40" s="2"/>
      <c r="B40" s="2"/>
      <c r="D40" s="2"/>
      <c r="E40" s="2"/>
      <c r="F40" s="2"/>
    </row>
    <row r="41" spans="1:7" x14ac:dyDescent="0.15">
      <c r="A41" s="2"/>
      <c r="B41" s="2"/>
      <c r="D41" s="2"/>
      <c r="E41" s="2"/>
      <c r="F41" s="2"/>
    </row>
    <row r="42" spans="1:7" x14ac:dyDescent="0.15">
      <c r="A42" s="2"/>
      <c r="B42" s="2"/>
      <c r="D42" s="2"/>
      <c r="E42" s="2"/>
      <c r="F42" s="2"/>
    </row>
    <row r="43" spans="1:7" x14ac:dyDescent="0.15">
      <c r="A43" s="2"/>
      <c r="B43" s="2"/>
      <c r="D43" s="2"/>
      <c r="E43" s="2"/>
      <c r="F43" s="2"/>
    </row>
    <row r="44" spans="1:7" x14ac:dyDescent="0.15">
      <c r="A44" s="2"/>
      <c r="B44" s="2"/>
      <c r="D44" s="2"/>
      <c r="E44" s="2"/>
      <c r="F44" s="2"/>
    </row>
    <row r="45" spans="1:7" x14ac:dyDescent="0.15">
      <c r="A45" s="2"/>
      <c r="B45" s="2"/>
      <c r="D45" s="2"/>
      <c r="E45" s="2"/>
      <c r="F45" s="2"/>
    </row>
    <row r="46" spans="1:7" x14ac:dyDescent="0.15">
      <c r="A46" s="2"/>
      <c r="B46" s="2"/>
      <c r="D46" s="2"/>
      <c r="E46" s="2"/>
      <c r="F46" s="2"/>
    </row>
    <row r="47" spans="1:7" x14ac:dyDescent="0.15">
      <c r="A47" s="2"/>
      <c r="B47" s="2"/>
      <c r="D47" s="2"/>
      <c r="E47" s="2"/>
      <c r="F47" s="2"/>
    </row>
    <row r="48" spans="1:7" x14ac:dyDescent="0.15">
      <c r="A48" s="2"/>
      <c r="B48" s="2"/>
      <c r="D48" s="2"/>
      <c r="E48" s="2"/>
      <c r="F48" s="2"/>
    </row>
    <row r="49" spans="3:7" s="2" customFormat="1" x14ac:dyDescent="0.15">
      <c r="C49" s="3"/>
      <c r="G49" s="3"/>
    </row>
    <row r="50" spans="3:7" s="2" customFormat="1" x14ac:dyDescent="0.15">
      <c r="C50" s="3"/>
      <c r="G50" s="3"/>
    </row>
    <row r="51" spans="3:7" s="2" customFormat="1" x14ac:dyDescent="0.15">
      <c r="C51" s="3"/>
      <c r="G51" s="3"/>
    </row>
    <row r="52" spans="3:7" s="2" customFormat="1" x14ac:dyDescent="0.15">
      <c r="C52" s="3"/>
      <c r="G52" s="3"/>
    </row>
    <row r="53" spans="3:7" s="2" customFormat="1" x14ac:dyDescent="0.15">
      <c r="C53" s="3"/>
      <c r="G53" s="3"/>
    </row>
    <row r="54" spans="3:7" s="2" customFormat="1" x14ac:dyDescent="0.15">
      <c r="C54" s="3"/>
      <c r="G54" s="3"/>
    </row>
    <row r="55" spans="3:7" s="2" customFormat="1" x14ac:dyDescent="0.15">
      <c r="C55" s="3"/>
      <c r="G55" s="3"/>
    </row>
    <row r="56" spans="3:7" s="2" customFormat="1" x14ac:dyDescent="0.15">
      <c r="C56" s="3"/>
      <c r="G56" s="3"/>
    </row>
    <row r="57" spans="3:7" s="2" customFormat="1" x14ac:dyDescent="0.15">
      <c r="C57" s="3"/>
      <c r="G57" s="3"/>
    </row>
    <row r="58" spans="3:7" s="2" customFormat="1" x14ac:dyDescent="0.15">
      <c r="C58" s="3"/>
      <c r="G58" s="3"/>
    </row>
    <row r="59" spans="3:7" s="2" customFormat="1" x14ac:dyDescent="0.15">
      <c r="C59" s="3"/>
      <c r="G59" s="3"/>
    </row>
    <row r="60" spans="3:7" s="2" customFormat="1" x14ac:dyDescent="0.15">
      <c r="C60" s="3"/>
      <c r="G60" s="3"/>
    </row>
    <row r="61" spans="3:7" s="2" customFormat="1" x14ac:dyDescent="0.15">
      <c r="C61" s="3"/>
      <c r="G61" s="3"/>
    </row>
    <row r="62" spans="3:7" s="2" customFormat="1" x14ac:dyDescent="0.15">
      <c r="C62" s="3"/>
      <c r="G62" s="3"/>
    </row>
    <row r="63" spans="3:7" s="2" customFormat="1" x14ac:dyDescent="0.15">
      <c r="C63" s="3"/>
      <c r="G63" s="3"/>
    </row>
    <row r="64" spans="3:7" s="2" customFormat="1" x14ac:dyDescent="0.15">
      <c r="C64" s="3"/>
      <c r="G64" s="3"/>
    </row>
    <row r="65" spans="3:7" s="2" customFormat="1" x14ac:dyDescent="0.15">
      <c r="C65" s="3"/>
      <c r="G65" s="3"/>
    </row>
    <row r="66" spans="3:7" s="2" customFormat="1" x14ac:dyDescent="0.15">
      <c r="C66" s="3"/>
      <c r="G66" s="3"/>
    </row>
    <row r="67" spans="3:7" s="2" customFormat="1" x14ac:dyDescent="0.15">
      <c r="C67" s="3"/>
      <c r="G67" s="3"/>
    </row>
    <row r="68" spans="3:7" s="2" customFormat="1" x14ac:dyDescent="0.15">
      <c r="C68" s="3"/>
      <c r="G68" s="3"/>
    </row>
    <row r="69" spans="3:7" s="2" customFormat="1" x14ac:dyDescent="0.15">
      <c r="C69" s="3"/>
      <c r="G69" s="3"/>
    </row>
    <row r="70" spans="3:7" s="2" customFormat="1" x14ac:dyDescent="0.15">
      <c r="C70" s="3"/>
      <c r="G70" s="3"/>
    </row>
    <row r="71" spans="3:7" s="2" customFormat="1" x14ac:dyDescent="0.15">
      <c r="C71" s="3"/>
      <c r="G71" s="3"/>
    </row>
    <row r="72" spans="3:7" s="2" customFormat="1" x14ac:dyDescent="0.15">
      <c r="C72" s="3"/>
      <c r="G72" s="3"/>
    </row>
    <row r="73" spans="3:7" s="2" customFormat="1" x14ac:dyDescent="0.15">
      <c r="C73" s="3"/>
      <c r="G73" s="3"/>
    </row>
  </sheetData>
  <mergeCells count="20">
    <mergeCell ref="A2:G2"/>
    <mergeCell ref="A4:A9"/>
    <mergeCell ref="B4:B6"/>
    <mergeCell ref="C4:C5"/>
    <mergeCell ref="B8:B9"/>
    <mergeCell ref="A29:A30"/>
    <mergeCell ref="A33:F33"/>
    <mergeCell ref="A34:G34"/>
    <mergeCell ref="B18:B20"/>
    <mergeCell ref="C19:C20"/>
    <mergeCell ref="A21:A28"/>
    <mergeCell ref="B21:B23"/>
    <mergeCell ref="B24:B25"/>
    <mergeCell ref="B26:B28"/>
    <mergeCell ref="C26:C28"/>
    <mergeCell ref="A10:A20"/>
    <mergeCell ref="B10:B17"/>
    <mergeCell ref="C10:C11"/>
    <mergeCell ref="C12:C14"/>
    <mergeCell ref="C16:C17"/>
  </mergeCells>
  <phoneticPr fontId="3" type="noConversion"/>
  <pageMargins left="0.7006944444444444" right="0.7006944444444444" top="0.75138888888888888" bottom="0.75138888888888888" header="0.2986111111111111" footer="0.298611111111111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8"/>
  <sheetViews>
    <sheetView workbookViewId="0">
      <selection activeCell="C30" sqref="C30"/>
    </sheetView>
  </sheetViews>
  <sheetFormatPr defaultRowHeight="27.95" customHeight="1" x14ac:dyDescent="0.15"/>
  <cols>
    <col min="1" max="1" width="5.625" style="30" customWidth="1"/>
    <col min="2" max="2" width="15.125" style="30" bestFit="1" customWidth="1"/>
    <col min="3" max="3" width="31.625" style="30" customWidth="1"/>
    <col min="4" max="7" width="15.625" style="57" customWidth="1"/>
    <col min="8" max="9" width="12.625" style="57" customWidth="1"/>
    <col min="10" max="16384" width="9" style="30"/>
  </cols>
  <sheetData>
    <row r="1" spans="1:9" s="28" customFormat="1" ht="27.95" customHeight="1" x14ac:dyDescent="0.15">
      <c r="D1" s="29"/>
      <c r="E1" s="29"/>
      <c r="F1" s="29"/>
      <c r="G1" s="29"/>
      <c r="H1" s="29"/>
      <c r="I1" s="29"/>
    </row>
    <row r="2" spans="1:9" ht="39.950000000000003" customHeight="1" x14ac:dyDescent="0.15">
      <c r="A2" s="88" t="s">
        <v>184</v>
      </c>
      <c r="B2" s="88"/>
      <c r="C2" s="88"/>
      <c r="D2" s="88"/>
      <c r="E2" s="88"/>
      <c r="F2" s="88"/>
      <c r="G2" s="88"/>
      <c r="H2" s="88"/>
      <c r="I2" s="88"/>
    </row>
    <row r="3" spans="1:9" ht="27.95" customHeight="1" x14ac:dyDescent="0.15">
      <c r="A3" s="89" t="s">
        <v>185</v>
      </c>
      <c r="B3" s="89" t="s">
        <v>186</v>
      </c>
      <c r="C3" s="91" t="s">
        <v>187</v>
      </c>
      <c r="D3" s="91"/>
      <c r="E3" s="91"/>
      <c r="F3" s="91"/>
      <c r="G3" s="92" t="s">
        <v>188</v>
      </c>
      <c r="H3" s="93"/>
      <c r="I3" s="93"/>
    </row>
    <row r="4" spans="1:9" ht="27.95" customHeight="1" x14ac:dyDescent="0.15">
      <c r="A4" s="89"/>
      <c r="B4" s="89"/>
      <c r="C4" s="89" t="s">
        <v>189</v>
      </c>
      <c r="D4" s="94" t="s">
        <v>190</v>
      </c>
      <c r="E4" s="91"/>
      <c r="F4" s="91"/>
      <c r="G4" s="94" t="s">
        <v>191</v>
      </c>
      <c r="H4" s="95" t="s">
        <v>192</v>
      </c>
      <c r="I4" s="94" t="s">
        <v>193</v>
      </c>
    </row>
    <row r="5" spans="1:9" s="32" customFormat="1" ht="56.1" customHeight="1" x14ac:dyDescent="0.15">
      <c r="A5" s="90"/>
      <c r="B5" s="90"/>
      <c r="C5" s="90"/>
      <c r="D5" s="31" t="s">
        <v>194</v>
      </c>
      <c r="E5" s="31" t="s">
        <v>195</v>
      </c>
      <c r="F5" s="31" t="s">
        <v>196</v>
      </c>
      <c r="G5" s="94"/>
      <c r="H5" s="96"/>
      <c r="I5" s="94"/>
    </row>
    <row r="6" spans="1:9" s="32" customFormat="1" ht="27.95" customHeight="1" x14ac:dyDescent="0.15">
      <c r="A6" s="33" t="s">
        <v>197</v>
      </c>
      <c r="B6" s="34"/>
      <c r="C6" s="34"/>
      <c r="D6" s="34"/>
      <c r="E6" s="34"/>
      <c r="F6" s="34"/>
      <c r="G6" s="35"/>
      <c r="H6" s="36"/>
      <c r="I6" s="35"/>
    </row>
    <row r="7" spans="1:9" ht="13.5" x14ac:dyDescent="0.15">
      <c r="A7" s="37">
        <v>1</v>
      </c>
      <c r="B7" s="38" t="s">
        <v>123</v>
      </c>
      <c r="C7" s="38" t="s">
        <v>119</v>
      </c>
      <c r="D7" s="39">
        <f>SUM(E7:F7)</f>
        <v>3</v>
      </c>
      <c r="E7" s="40"/>
      <c r="F7" s="40">
        <v>3</v>
      </c>
      <c r="G7" s="40">
        <v>3</v>
      </c>
      <c r="H7" s="41">
        <f>G7/D7</f>
        <v>1</v>
      </c>
      <c r="I7" s="42">
        <v>95</v>
      </c>
    </row>
    <row r="8" spans="1:9" ht="13.5" x14ac:dyDescent="0.15">
      <c r="A8" s="37">
        <v>2</v>
      </c>
      <c r="B8" s="38" t="s">
        <v>123</v>
      </c>
      <c r="C8" s="38" t="s">
        <v>198</v>
      </c>
      <c r="D8" s="39">
        <f>SUM(E8:F8)</f>
        <v>7</v>
      </c>
      <c r="E8" s="43"/>
      <c r="F8" s="43">
        <v>7</v>
      </c>
      <c r="G8" s="43">
        <v>7</v>
      </c>
      <c r="H8" s="41">
        <f>G8/D8</f>
        <v>1</v>
      </c>
      <c r="I8" s="43">
        <v>98</v>
      </c>
    </row>
    <row r="9" spans="1:9" ht="13.5" x14ac:dyDescent="0.15">
      <c r="A9" s="37">
        <v>3</v>
      </c>
      <c r="B9" s="38" t="s">
        <v>123</v>
      </c>
      <c r="C9" s="38" t="s">
        <v>199</v>
      </c>
      <c r="D9" s="39">
        <f t="shared" ref="D9:D21" si="0">SUM(E9:F9)</f>
        <v>5.21</v>
      </c>
      <c r="E9" s="43"/>
      <c r="F9" s="43">
        <v>5.21</v>
      </c>
      <c r="G9" s="43">
        <v>5.21</v>
      </c>
      <c r="H9" s="41">
        <f t="shared" ref="H9:H22" si="1">G9/D9</f>
        <v>1</v>
      </c>
      <c r="I9" s="44">
        <v>96</v>
      </c>
    </row>
    <row r="10" spans="1:9" ht="13.5" x14ac:dyDescent="0.15">
      <c r="A10" s="37">
        <v>4</v>
      </c>
      <c r="B10" s="38" t="s">
        <v>123</v>
      </c>
      <c r="C10" s="38" t="s">
        <v>200</v>
      </c>
      <c r="D10" s="39">
        <f t="shared" si="0"/>
        <v>2.88</v>
      </c>
      <c r="E10" s="43"/>
      <c r="F10" s="43">
        <v>2.88</v>
      </c>
      <c r="G10" s="43">
        <v>2.88</v>
      </c>
      <c r="H10" s="41">
        <f t="shared" si="1"/>
        <v>1</v>
      </c>
      <c r="I10" s="44">
        <v>100</v>
      </c>
    </row>
    <row r="11" spans="1:9" ht="13.5" x14ac:dyDescent="0.15">
      <c r="A11" s="37">
        <v>5</v>
      </c>
      <c r="B11" s="38" t="s">
        <v>123</v>
      </c>
      <c r="C11" s="38" t="s">
        <v>201</v>
      </c>
      <c r="D11" s="39">
        <f t="shared" si="0"/>
        <v>149.91</v>
      </c>
      <c r="E11" s="43"/>
      <c r="F11" s="43">
        <v>149.91</v>
      </c>
      <c r="G11" s="43">
        <v>119.91</v>
      </c>
      <c r="H11" s="41">
        <f t="shared" si="1"/>
        <v>0.79987992795677409</v>
      </c>
      <c r="I11" s="44">
        <v>94</v>
      </c>
    </row>
    <row r="12" spans="1:9" ht="13.5" x14ac:dyDescent="0.15">
      <c r="A12" s="37">
        <v>6</v>
      </c>
      <c r="B12" s="38" t="s">
        <v>123</v>
      </c>
      <c r="C12" s="38" t="s">
        <v>202</v>
      </c>
      <c r="D12" s="39">
        <f t="shared" si="0"/>
        <v>0.5736</v>
      </c>
      <c r="E12" s="43"/>
      <c r="F12" s="43">
        <v>0.5736</v>
      </c>
      <c r="G12" s="43">
        <v>0.5736</v>
      </c>
      <c r="H12" s="41">
        <f t="shared" si="1"/>
        <v>1</v>
      </c>
      <c r="I12" s="44">
        <v>100</v>
      </c>
    </row>
    <row r="13" spans="1:9" ht="13.5" x14ac:dyDescent="0.15">
      <c r="A13" s="37">
        <v>7</v>
      </c>
      <c r="B13" s="38" t="s">
        <v>123</v>
      </c>
      <c r="C13" s="38" t="s">
        <v>203</v>
      </c>
      <c r="D13" s="39">
        <f t="shared" si="0"/>
        <v>3.53</v>
      </c>
      <c r="E13" s="43"/>
      <c r="F13" s="43">
        <v>3.53</v>
      </c>
      <c r="G13" s="43">
        <v>3.53</v>
      </c>
      <c r="H13" s="41">
        <f t="shared" si="1"/>
        <v>1</v>
      </c>
      <c r="I13" s="44">
        <v>100</v>
      </c>
    </row>
    <row r="14" spans="1:9" ht="13.5" x14ac:dyDescent="0.15">
      <c r="A14" s="37">
        <v>8</v>
      </c>
      <c r="B14" s="38" t="s">
        <v>123</v>
      </c>
      <c r="C14" s="38" t="s">
        <v>204</v>
      </c>
      <c r="D14" s="39">
        <f t="shared" si="0"/>
        <v>182.45</v>
      </c>
      <c r="E14" s="43"/>
      <c r="F14" s="43">
        <v>182.45</v>
      </c>
      <c r="G14" s="43">
        <v>182.45</v>
      </c>
      <c r="H14" s="41">
        <f t="shared" si="1"/>
        <v>1</v>
      </c>
      <c r="I14" s="44">
        <v>99</v>
      </c>
    </row>
    <row r="15" spans="1:9" ht="13.5" x14ac:dyDescent="0.15">
      <c r="A15" s="37">
        <v>9</v>
      </c>
      <c r="B15" s="38" t="s">
        <v>123</v>
      </c>
      <c r="C15" s="38" t="s">
        <v>205</v>
      </c>
      <c r="D15" s="39">
        <f t="shared" si="0"/>
        <v>47.5</v>
      </c>
      <c r="E15" s="43"/>
      <c r="F15" s="43">
        <v>47.5</v>
      </c>
      <c r="G15" s="43">
        <v>47.5</v>
      </c>
      <c r="H15" s="41">
        <f t="shared" si="1"/>
        <v>1</v>
      </c>
      <c r="I15" s="44">
        <v>100</v>
      </c>
    </row>
    <row r="16" spans="1:9" ht="13.5" x14ac:dyDescent="0.15">
      <c r="A16" s="37">
        <v>10</v>
      </c>
      <c r="B16" s="38" t="s">
        <v>123</v>
      </c>
      <c r="C16" s="38" t="s">
        <v>206</v>
      </c>
      <c r="D16" s="39">
        <f t="shared" si="0"/>
        <v>122</v>
      </c>
      <c r="E16" s="43"/>
      <c r="F16" s="43">
        <v>122</v>
      </c>
      <c r="G16" s="43">
        <v>122</v>
      </c>
      <c r="H16" s="41">
        <f t="shared" si="1"/>
        <v>1</v>
      </c>
      <c r="I16" s="44">
        <v>100</v>
      </c>
    </row>
    <row r="17" spans="1:9" ht="13.5" x14ac:dyDescent="0.15">
      <c r="A17" s="37">
        <v>11</v>
      </c>
      <c r="B17" s="38" t="s">
        <v>123</v>
      </c>
      <c r="C17" s="38" t="s">
        <v>207</v>
      </c>
      <c r="D17" s="39">
        <f t="shared" si="0"/>
        <v>113.46</v>
      </c>
      <c r="E17" s="43"/>
      <c r="F17" s="43">
        <v>113.46</v>
      </c>
      <c r="G17" s="43">
        <v>113.46</v>
      </c>
      <c r="H17" s="41">
        <f t="shared" si="1"/>
        <v>1</v>
      </c>
      <c r="I17" s="44">
        <v>100</v>
      </c>
    </row>
    <row r="18" spans="1:9" ht="13.5" x14ac:dyDescent="0.15">
      <c r="A18" s="37">
        <v>12</v>
      </c>
      <c r="B18" s="38" t="s">
        <v>123</v>
      </c>
      <c r="C18" s="38" t="s">
        <v>208</v>
      </c>
      <c r="D18" s="39">
        <f t="shared" si="0"/>
        <v>17.8</v>
      </c>
      <c r="E18" s="43"/>
      <c r="F18" s="43">
        <v>17.8</v>
      </c>
      <c r="G18" s="43">
        <v>0</v>
      </c>
      <c r="H18" s="41">
        <f t="shared" si="1"/>
        <v>0</v>
      </c>
      <c r="I18" s="44">
        <v>90</v>
      </c>
    </row>
    <row r="19" spans="1:9" ht="13.5" x14ac:dyDescent="0.15">
      <c r="A19" s="37">
        <v>13</v>
      </c>
      <c r="B19" s="38" t="s">
        <v>123</v>
      </c>
      <c r="C19" s="38" t="s">
        <v>209</v>
      </c>
      <c r="D19" s="39">
        <f t="shared" si="0"/>
        <v>1.98</v>
      </c>
      <c r="E19" s="43"/>
      <c r="F19" s="43">
        <v>1.98</v>
      </c>
      <c r="G19" s="43">
        <v>0</v>
      </c>
      <c r="H19" s="41">
        <f t="shared" si="1"/>
        <v>0</v>
      </c>
      <c r="I19" s="44">
        <v>90</v>
      </c>
    </row>
    <row r="20" spans="1:9" ht="13.5" x14ac:dyDescent="0.15">
      <c r="A20" s="37">
        <v>14</v>
      </c>
      <c r="B20" s="38" t="s">
        <v>123</v>
      </c>
      <c r="C20" s="38" t="s">
        <v>210</v>
      </c>
      <c r="D20" s="39">
        <f t="shared" si="0"/>
        <v>4.5999999999999996</v>
      </c>
      <c r="E20" s="43"/>
      <c r="F20" s="43">
        <v>4.5999999999999996</v>
      </c>
      <c r="G20" s="43">
        <v>4.5999999999999996</v>
      </c>
      <c r="H20" s="41">
        <f>G20/D20</f>
        <v>1</v>
      </c>
      <c r="I20" s="44">
        <v>98</v>
      </c>
    </row>
    <row r="21" spans="1:9" ht="13.5" x14ac:dyDescent="0.15">
      <c r="A21" s="37">
        <v>15</v>
      </c>
      <c r="B21" s="38" t="s">
        <v>123</v>
      </c>
      <c r="C21" s="38" t="s">
        <v>211</v>
      </c>
      <c r="D21" s="39">
        <f t="shared" si="0"/>
        <v>64.900000000000006</v>
      </c>
      <c r="E21" s="43"/>
      <c r="F21" s="43">
        <v>64.900000000000006</v>
      </c>
      <c r="G21" s="43">
        <v>64.900000000000006</v>
      </c>
      <c r="H21" s="41">
        <f t="shared" si="1"/>
        <v>1</v>
      </c>
      <c r="I21" s="44">
        <v>96</v>
      </c>
    </row>
    <row r="22" spans="1:9" ht="24.75" customHeight="1" x14ac:dyDescent="0.15">
      <c r="A22" s="84" t="s">
        <v>212</v>
      </c>
      <c r="B22" s="85"/>
      <c r="C22" s="85"/>
      <c r="D22" s="39">
        <f>SUM(E22:F22)</f>
        <v>726.79359999999997</v>
      </c>
      <c r="E22" s="46">
        <f>SUM(E7:E21)</f>
        <v>0</v>
      </c>
      <c r="F22" s="46">
        <f>SUM(F7:F21)</f>
        <v>726.79359999999997</v>
      </c>
      <c r="G22" s="46">
        <f>SUM(G7:G21)</f>
        <v>677.0136</v>
      </c>
      <c r="H22" s="41">
        <f t="shared" si="1"/>
        <v>0.93150737706000719</v>
      </c>
      <c r="I22" s="47"/>
    </row>
    <row r="23" spans="1:9" ht="27.95" customHeight="1" x14ac:dyDescent="0.15">
      <c r="A23" s="33" t="s">
        <v>213</v>
      </c>
      <c r="B23" s="33"/>
      <c r="C23" s="34"/>
      <c r="D23" s="34"/>
      <c r="E23" s="34"/>
      <c r="F23" s="34"/>
      <c r="G23" s="48"/>
      <c r="H23" s="49"/>
      <c r="I23" s="50"/>
    </row>
    <row r="24" spans="1:9" ht="17.25" customHeight="1" x14ac:dyDescent="0.15">
      <c r="A24" s="51">
        <v>1</v>
      </c>
      <c r="B24" s="52"/>
      <c r="C24" s="52"/>
      <c r="D24" s="39">
        <f>SUM(E24:F24)</f>
        <v>0</v>
      </c>
      <c r="E24" s="40"/>
      <c r="F24" s="40"/>
      <c r="G24" s="40"/>
      <c r="H24" s="53"/>
      <c r="I24" s="40"/>
    </row>
    <row r="25" spans="1:9" ht="17.25" customHeight="1" x14ac:dyDescent="0.15">
      <c r="A25" s="51">
        <v>2</v>
      </c>
      <c r="B25" s="38"/>
      <c r="C25" s="38"/>
      <c r="D25" s="39">
        <f>SUM(E25:F25)</f>
        <v>0</v>
      </c>
      <c r="E25" s="43"/>
      <c r="F25" s="43"/>
      <c r="G25" s="43"/>
      <c r="H25" s="53"/>
      <c r="I25" s="43"/>
    </row>
    <row r="26" spans="1:9" ht="17.25" customHeight="1" x14ac:dyDescent="0.15">
      <c r="A26" s="51" t="s">
        <v>214</v>
      </c>
      <c r="B26" s="38"/>
      <c r="C26" s="38"/>
      <c r="D26" s="39">
        <f>SUM(E26:F26)</f>
        <v>0</v>
      </c>
      <c r="E26" s="43"/>
      <c r="F26" s="43"/>
      <c r="G26" s="43"/>
      <c r="H26" s="53"/>
      <c r="I26" s="44"/>
    </row>
    <row r="27" spans="1:9" ht="27.95" customHeight="1" x14ac:dyDescent="0.15">
      <c r="A27" s="84" t="s">
        <v>215</v>
      </c>
      <c r="B27" s="84"/>
      <c r="C27" s="84"/>
      <c r="D27" s="39">
        <f>SUM(E27:F27)</f>
        <v>0</v>
      </c>
      <c r="E27" s="54">
        <f>SUM(E24:E26)</f>
        <v>0</v>
      </c>
      <c r="F27" s="54">
        <f>SUM(F24:F26)</f>
        <v>0</v>
      </c>
      <c r="G27" s="54">
        <f>SUM(G24:G26)</f>
        <v>0</v>
      </c>
      <c r="H27" s="55"/>
      <c r="I27" s="47"/>
    </row>
    <row r="28" spans="1:9" s="56" customFormat="1" ht="78" customHeight="1" x14ac:dyDescent="0.15">
      <c r="A28" s="86" t="s">
        <v>223</v>
      </c>
      <c r="B28" s="86"/>
      <c r="C28" s="86"/>
      <c r="D28" s="86"/>
      <c r="E28" s="86"/>
      <c r="F28" s="86"/>
      <c r="G28" s="86"/>
      <c r="H28" s="86"/>
      <c r="I28" s="87"/>
    </row>
  </sheetData>
  <sheetProtection insertRows="0" deleteRows="0" autoFilter="0"/>
  <mergeCells count="13">
    <mergeCell ref="A22:C22"/>
    <mergeCell ref="A27:C27"/>
    <mergeCell ref="A28:I28"/>
    <mergeCell ref="A2:I2"/>
    <mergeCell ref="A3:A5"/>
    <mergeCell ref="B3:B5"/>
    <mergeCell ref="C3:F3"/>
    <mergeCell ref="G3:I3"/>
    <mergeCell ref="C4:C5"/>
    <mergeCell ref="D4:F4"/>
    <mergeCell ref="G4:G5"/>
    <mergeCell ref="H4:H5"/>
    <mergeCell ref="I4:I5"/>
  </mergeCells>
  <phoneticPr fontId="3" type="noConversion"/>
  <pageMargins left="0.70866141732283472" right="0.70866141732283472" top="0.74803149606299213" bottom="0.35433070866141736" header="0.31496062992125984" footer="0.31496062992125984"/>
  <pageSetup paperSize="9" scale="8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7"/>
  <sheetViews>
    <sheetView workbookViewId="0">
      <selection activeCell="A10" sqref="A10:I10"/>
    </sheetView>
  </sheetViews>
  <sheetFormatPr defaultRowHeight="13.5" x14ac:dyDescent="0.15"/>
  <cols>
    <col min="1" max="1" width="5.625" style="30" customWidth="1"/>
    <col min="2" max="2" width="20.625" style="30" customWidth="1"/>
    <col min="3" max="3" width="29" style="30" customWidth="1"/>
    <col min="4" max="5" width="15.625" style="30" customWidth="1"/>
    <col min="6" max="7" width="15.625" style="57" customWidth="1"/>
    <col min="8" max="9" width="12.625" style="57" customWidth="1"/>
    <col min="10" max="16384" width="9" style="30"/>
  </cols>
  <sheetData>
    <row r="1" spans="1:9" s="28" customFormat="1" ht="27.95" customHeight="1" x14ac:dyDescent="0.15">
      <c r="F1" s="29"/>
      <c r="G1" s="29"/>
      <c r="H1" s="29"/>
      <c r="I1" s="29"/>
    </row>
    <row r="2" spans="1:9" ht="39.950000000000003" customHeight="1" x14ac:dyDescent="0.15">
      <c r="A2" s="88" t="s">
        <v>216</v>
      </c>
      <c r="B2" s="88"/>
      <c r="C2" s="88"/>
      <c r="D2" s="88"/>
      <c r="E2" s="88"/>
      <c r="F2" s="88"/>
      <c r="G2" s="88"/>
      <c r="H2" s="88"/>
      <c r="I2" s="88"/>
    </row>
    <row r="3" spans="1:9" ht="27.95" customHeight="1" x14ac:dyDescent="0.15">
      <c r="A3" s="89" t="s">
        <v>185</v>
      </c>
      <c r="B3" s="97" t="s">
        <v>186</v>
      </c>
      <c r="C3" s="92" t="s">
        <v>217</v>
      </c>
      <c r="D3" s="93"/>
      <c r="E3" s="93"/>
      <c r="F3" s="98"/>
      <c r="G3" s="99" t="s">
        <v>218</v>
      </c>
      <c r="H3" s="100"/>
      <c r="I3" s="100"/>
    </row>
    <row r="4" spans="1:9" ht="27.95" customHeight="1" x14ac:dyDescent="0.15">
      <c r="A4" s="89"/>
      <c r="B4" s="97"/>
      <c r="C4" s="101" t="s">
        <v>189</v>
      </c>
      <c r="D4" s="94" t="s">
        <v>219</v>
      </c>
      <c r="E4" s="91"/>
      <c r="F4" s="91"/>
      <c r="G4" s="97" t="s">
        <v>220</v>
      </c>
      <c r="H4" s="97" t="s">
        <v>192</v>
      </c>
      <c r="I4" s="97" t="s">
        <v>221</v>
      </c>
    </row>
    <row r="5" spans="1:9" s="32" customFormat="1" ht="56.1" customHeight="1" x14ac:dyDescent="0.15">
      <c r="A5" s="89"/>
      <c r="B5" s="97"/>
      <c r="C5" s="102"/>
      <c r="D5" s="31" t="s">
        <v>194</v>
      </c>
      <c r="E5" s="31" t="s">
        <v>195</v>
      </c>
      <c r="F5" s="31" t="s">
        <v>196</v>
      </c>
      <c r="G5" s="97"/>
      <c r="H5" s="97"/>
      <c r="I5" s="97"/>
    </row>
    <row r="6" spans="1:9" ht="27.95" customHeight="1" x14ac:dyDescent="0.15">
      <c r="A6" s="51">
        <v>1</v>
      </c>
      <c r="B6" s="38" t="s">
        <v>123</v>
      </c>
      <c r="C6" s="38" t="s">
        <v>119</v>
      </c>
      <c r="D6" s="58">
        <f>SUM(E6:F6)</f>
        <v>3</v>
      </c>
      <c r="E6" s="43"/>
      <c r="F6" s="43">
        <v>3</v>
      </c>
      <c r="G6" s="59">
        <v>3</v>
      </c>
      <c r="H6" s="60">
        <f>G6/D6</f>
        <v>1</v>
      </c>
      <c r="I6" s="59">
        <v>95</v>
      </c>
    </row>
    <row r="7" spans="1:9" ht="27.95" customHeight="1" x14ac:dyDescent="0.15">
      <c r="A7" s="51">
        <v>2</v>
      </c>
      <c r="B7" s="38"/>
      <c r="C7" s="38"/>
      <c r="D7" s="61">
        <f>SUM(E7:F7)</f>
        <v>0</v>
      </c>
      <c r="E7" s="62"/>
      <c r="F7" s="43"/>
      <c r="G7" s="43"/>
      <c r="H7" s="63"/>
      <c r="I7" s="43"/>
    </row>
    <row r="8" spans="1:9" ht="27.95" customHeight="1" x14ac:dyDescent="0.15">
      <c r="A8" s="51" t="s">
        <v>214</v>
      </c>
      <c r="B8" s="38"/>
      <c r="C8" s="38"/>
      <c r="D8" s="61">
        <f>SUM(E8:F8)</f>
        <v>0</v>
      </c>
      <c r="E8" s="62"/>
      <c r="F8" s="43"/>
      <c r="G8" s="43"/>
      <c r="H8" s="63"/>
      <c r="I8" s="44"/>
    </row>
    <row r="9" spans="1:9" ht="27.95" customHeight="1" x14ac:dyDescent="0.15">
      <c r="A9" s="84" t="s">
        <v>222</v>
      </c>
      <c r="B9" s="84"/>
      <c r="C9" s="45"/>
      <c r="D9" s="64">
        <f>SUM(D6:D8)</f>
        <v>3</v>
      </c>
      <c r="E9" s="64">
        <f>SUM(E6:E8)</f>
        <v>0</v>
      </c>
      <c r="F9" s="64">
        <f>SUM(F6:F8)</f>
        <v>3</v>
      </c>
      <c r="G9" s="54">
        <f>SUM(G6:G8)</f>
        <v>3</v>
      </c>
      <c r="H9" s="60">
        <f>G9/D9</f>
        <v>1</v>
      </c>
      <c r="I9" s="47"/>
    </row>
    <row r="10" spans="1:9" s="56" customFormat="1" ht="75" customHeight="1" x14ac:dyDescent="0.15">
      <c r="A10" s="86" t="s">
        <v>223</v>
      </c>
      <c r="B10" s="86"/>
      <c r="C10" s="86"/>
      <c r="D10" s="86"/>
      <c r="E10" s="86"/>
      <c r="F10" s="86"/>
      <c r="G10" s="86"/>
      <c r="H10" s="86"/>
      <c r="I10" s="87"/>
    </row>
    <row r="11" spans="1:9" ht="27.95" customHeight="1" x14ac:dyDescent="0.15"/>
    <row r="12" spans="1:9" ht="27.95" customHeight="1" x14ac:dyDescent="0.15"/>
    <row r="13" spans="1:9" ht="27.95" customHeight="1" x14ac:dyDescent="0.15"/>
    <row r="14" spans="1:9" ht="27.95" customHeight="1" x14ac:dyDescent="0.15"/>
    <row r="15" spans="1:9" ht="27.95" customHeight="1" x14ac:dyDescent="0.15"/>
    <row r="16" spans="1:9" ht="27.95" customHeight="1" x14ac:dyDescent="0.15"/>
    <row r="17" ht="27.95" customHeight="1" x14ac:dyDescent="0.15"/>
  </sheetData>
  <mergeCells count="12">
    <mergeCell ref="I4:I5"/>
    <mergeCell ref="A9:B9"/>
    <mergeCell ref="A10:I10"/>
    <mergeCell ref="A2:I2"/>
    <mergeCell ref="A3:A5"/>
    <mergeCell ref="B3:B5"/>
    <mergeCell ref="C3:F3"/>
    <mergeCell ref="G3:I3"/>
    <mergeCell ref="C4:C5"/>
    <mergeCell ref="D4:F4"/>
    <mergeCell ref="G4:G5"/>
    <mergeCell ref="H4:H5"/>
  </mergeCells>
  <phoneticPr fontId="3" type="noConversion"/>
  <pageMargins left="0.69930555555555596" right="0.69930555555555596" top="0.75" bottom="0.75" header="0.3" footer="0.3"/>
  <pageSetup paperSize="9" scale="7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2"/>
  <sheetViews>
    <sheetView workbookViewId="0">
      <selection activeCell="H18" sqref="H18"/>
    </sheetView>
  </sheetViews>
  <sheetFormatPr defaultColWidth="8.875" defaultRowHeight="13.5" x14ac:dyDescent="0.15"/>
  <cols>
    <col min="1" max="1" width="7.75" style="2" customWidth="1"/>
    <col min="2" max="2" width="10.25" style="2" customWidth="1"/>
    <col min="3" max="3" width="11.375" style="2" customWidth="1"/>
    <col min="4" max="4" width="12.125" style="2" customWidth="1"/>
    <col min="5" max="5" width="13.75" style="2" customWidth="1"/>
    <col min="6" max="6" width="5.5" style="2" customWidth="1"/>
    <col min="7" max="7" width="12.25" style="2" customWidth="1"/>
    <col min="8" max="8" width="12.375" style="2" customWidth="1"/>
    <col min="9" max="9" width="3.25" style="2" customWidth="1"/>
    <col min="10" max="10" width="3.625" style="2" customWidth="1"/>
    <col min="11" max="12" width="3.25" style="2" customWidth="1"/>
    <col min="13" max="13" width="8.875" style="2"/>
    <col min="14" max="14" width="8.125" style="2" customWidth="1"/>
    <col min="15" max="16384" width="8.875" style="2"/>
  </cols>
  <sheetData>
    <row r="1" spans="1:16" ht="15" customHeight="1" x14ac:dyDescent="0.15">
      <c r="A1" s="22"/>
    </row>
    <row r="2" spans="1:16" ht="20.25" customHeight="1" x14ac:dyDescent="0.15">
      <c r="A2" s="115" t="s">
        <v>183</v>
      </c>
      <c r="B2" s="115"/>
      <c r="C2" s="115"/>
      <c r="D2" s="115"/>
      <c r="E2" s="115"/>
      <c r="F2" s="115"/>
      <c r="G2" s="115"/>
      <c r="H2" s="115"/>
      <c r="I2" s="115"/>
      <c r="J2" s="115"/>
      <c r="K2" s="115"/>
      <c r="L2" s="115"/>
      <c r="M2" s="115"/>
      <c r="N2" s="115"/>
    </row>
    <row r="3" spans="1:16" ht="13.5" customHeight="1" x14ac:dyDescent="0.15">
      <c r="A3" s="116" t="s">
        <v>117</v>
      </c>
      <c r="B3" s="116"/>
      <c r="C3" s="116"/>
      <c r="D3" s="116"/>
      <c r="E3" s="116"/>
      <c r="F3" s="116"/>
      <c r="G3" s="116"/>
      <c r="H3" s="116"/>
      <c r="I3" s="116"/>
      <c r="J3" s="116"/>
      <c r="K3" s="116"/>
      <c r="L3" s="116"/>
      <c r="M3" s="116"/>
      <c r="N3" s="116"/>
    </row>
    <row r="4" spans="1:16" ht="20.25" customHeight="1" x14ac:dyDescent="0.15">
      <c r="A4" s="111" t="s">
        <v>118</v>
      </c>
      <c r="B4" s="111"/>
      <c r="C4" s="117" t="s">
        <v>119</v>
      </c>
      <c r="D4" s="118"/>
      <c r="E4" s="118"/>
      <c r="F4" s="118"/>
      <c r="G4" s="118"/>
      <c r="H4" s="118"/>
      <c r="I4" s="118"/>
      <c r="J4" s="118"/>
      <c r="K4" s="118"/>
      <c r="L4" s="118"/>
      <c r="M4" s="118"/>
      <c r="N4" s="119"/>
      <c r="O4" s="24"/>
      <c r="P4" s="24"/>
    </row>
    <row r="5" spans="1:16" ht="20.25" customHeight="1" x14ac:dyDescent="0.15">
      <c r="A5" s="111" t="s">
        <v>120</v>
      </c>
      <c r="B5" s="111"/>
      <c r="C5" s="117" t="s">
        <v>121</v>
      </c>
      <c r="D5" s="118"/>
      <c r="E5" s="118"/>
      <c r="F5" s="118"/>
      <c r="G5" s="119"/>
      <c r="H5" s="111" t="s">
        <v>122</v>
      </c>
      <c r="I5" s="111"/>
      <c r="J5" s="111" t="s">
        <v>123</v>
      </c>
      <c r="K5" s="111"/>
      <c r="L5" s="111"/>
      <c r="M5" s="111"/>
      <c r="N5" s="111"/>
    </row>
    <row r="6" spans="1:16" ht="20.25" customHeight="1" x14ac:dyDescent="0.15">
      <c r="A6" s="111" t="s">
        <v>124</v>
      </c>
      <c r="B6" s="111"/>
      <c r="C6" s="111"/>
      <c r="D6" s="111"/>
      <c r="E6" s="23" t="s">
        <v>125</v>
      </c>
      <c r="F6" s="111" t="s">
        <v>126</v>
      </c>
      <c r="G6" s="111"/>
      <c r="H6" s="111" t="s">
        <v>127</v>
      </c>
      <c r="I6" s="111"/>
      <c r="J6" s="111" t="s">
        <v>128</v>
      </c>
      <c r="K6" s="111"/>
      <c r="L6" s="111" t="s">
        <v>129</v>
      </c>
      <c r="M6" s="111"/>
      <c r="N6" s="23" t="s">
        <v>6</v>
      </c>
    </row>
    <row r="7" spans="1:16" ht="20.25" customHeight="1" x14ac:dyDescent="0.15">
      <c r="A7" s="111"/>
      <c r="B7" s="111"/>
      <c r="C7" s="114" t="s">
        <v>130</v>
      </c>
      <c r="D7" s="114"/>
      <c r="E7" s="23">
        <v>3</v>
      </c>
      <c r="F7" s="111">
        <v>3</v>
      </c>
      <c r="G7" s="111"/>
      <c r="H7" s="111">
        <v>3</v>
      </c>
      <c r="I7" s="111"/>
      <c r="J7" s="111">
        <v>10</v>
      </c>
      <c r="K7" s="111"/>
      <c r="L7" s="113">
        <v>1</v>
      </c>
      <c r="M7" s="113"/>
      <c r="N7" s="23">
        <v>10</v>
      </c>
    </row>
    <row r="8" spans="1:16" ht="20.25" customHeight="1" x14ac:dyDescent="0.15">
      <c r="A8" s="111"/>
      <c r="B8" s="111"/>
      <c r="C8" s="111" t="s">
        <v>131</v>
      </c>
      <c r="D8" s="111"/>
      <c r="E8" s="23">
        <v>3</v>
      </c>
      <c r="F8" s="111">
        <v>3</v>
      </c>
      <c r="G8" s="111"/>
      <c r="H8" s="111">
        <v>3</v>
      </c>
      <c r="I8" s="111"/>
      <c r="J8" s="111" t="s">
        <v>132</v>
      </c>
      <c r="K8" s="111"/>
      <c r="L8" s="111"/>
      <c r="M8" s="111"/>
      <c r="N8" s="23" t="s">
        <v>132</v>
      </c>
    </row>
    <row r="9" spans="1:16" ht="20.25" customHeight="1" x14ac:dyDescent="0.15">
      <c r="A9" s="111"/>
      <c r="B9" s="111"/>
      <c r="C9" s="111" t="s">
        <v>133</v>
      </c>
      <c r="D9" s="111"/>
      <c r="E9" s="23"/>
      <c r="F9" s="111"/>
      <c r="G9" s="111"/>
      <c r="H9" s="111"/>
      <c r="I9" s="111"/>
      <c r="J9" s="111" t="s">
        <v>132</v>
      </c>
      <c r="K9" s="111"/>
      <c r="L9" s="111"/>
      <c r="M9" s="111"/>
      <c r="N9" s="23" t="s">
        <v>132</v>
      </c>
    </row>
    <row r="10" spans="1:16" ht="20.25" customHeight="1" x14ac:dyDescent="0.15">
      <c r="A10" s="111"/>
      <c r="B10" s="111"/>
      <c r="C10" s="111" t="s">
        <v>134</v>
      </c>
      <c r="D10" s="111"/>
      <c r="E10" s="23"/>
      <c r="F10" s="111"/>
      <c r="G10" s="111"/>
      <c r="H10" s="111"/>
      <c r="I10" s="111"/>
      <c r="J10" s="111" t="s">
        <v>132</v>
      </c>
      <c r="K10" s="111"/>
      <c r="L10" s="111"/>
      <c r="M10" s="111"/>
      <c r="N10" s="23" t="s">
        <v>132</v>
      </c>
    </row>
    <row r="11" spans="1:16" ht="20.25" customHeight="1" x14ac:dyDescent="0.15">
      <c r="A11" s="111" t="s">
        <v>135</v>
      </c>
      <c r="B11" s="111" t="s">
        <v>136</v>
      </c>
      <c r="C11" s="111"/>
      <c r="D11" s="111"/>
      <c r="E11" s="111"/>
      <c r="F11" s="111"/>
      <c r="G11" s="111"/>
      <c r="H11" s="111" t="s">
        <v>137</v>
      </c>
      <c r="I11" s="111"/>
      <c r="J11" s="111"/>
      <c r="K11" s="111"/>
      <c r="L11" s="111"/>
      <c r="M11" s="111"/>
      <c r="N11" s="111"/>
    </row>
    <row r="12" spans="1:16" ht="45" customHeight="1" x14ac:dyDescent="0.15">
      <c r="A12" s="111"/>
      <c r="B12" s="111" t="s">
        <v>138</v>
      </c>
      <c r="C12" s="111"/>
      <c r="D12" s="111"/>
      <c r="E12" s="111"/>
      <c r="F12" s="111"/>
      <c r="G12" s="111"/>
      <c r="H12" s="111" t="s">
        <v>139</v>
      </c>
      <c r="I12" s="111"/>
      <c r="J12" s="111"/>
      <c r="K12" s="111"/>
      <c r="L12" s="111"/>
      <c r="M12" s="111"/>
      <c r="N12" s="111"/>
    </row>
    <row r="13" spans="1:16" x14ac:dyDescent="0.15">
      <c r="A13" s="111" t="s">
        <v>140</v>
      </c>
      <c r="B13" s="111" t="s">
        <v>0</v>
      </c>
      <c r="C13" s="111" t="s">
        <v>1</v>
      </c>
      <c r="D13" s="111" t="s">
        <v>2</v>
      </c>
      <c r="E13" s="111"/>
      <c r="F13" s="111"/>
      <c r="G13" s="111" t="s">
        <v>141</v>
      </c>
      <c r="H13" s="111" t="s">
        <v>142</v>
      </c>
      <c r="I13" s="111" t="s">
        <v>128</v>
      </c>
      <c r="J13" s="111"/>
      <c r="K13" s="111" t="s">
        <v>6</v>
      </c>
      <c r="L13" s="111"/>
      <c r="M13" s="111" t="s">
        <v>143</v>
      </c>
      <c r="N13" s="111"/>
    </row>
    <row r="14" spans="1:16" ht="16.5" customHeight="1" x14ac:dyDescent="0.15">
      <c r="A14" s="111"/>
      <c r="B14" s="111"/>
      <c r="C14" s="111"/>
      <c r="D14" s="111"/>
      <c r="E14" s="111"/>
      <c r="F14" s="111"/>
      <c r="G14" s="111"/>
      <c r="H14" s="111"/>
      <c r="I14" s="111"/>
      <c r="J14" s="111"/>
      <c r="K14" s="111"/>
      <c r="L14" s="111"/>
      <c r="M14" s="111"/>
      <c r="N14" s="111"/>
    </row>
    <row r="15" spans="1:16" ht="30" customHeight="1" x14ac:dyDescent="0.15">
      <c r="A15" s="111"/>
      <c r="B15" s="111" t="s">
        <v>144</v>
      </c>
      <c r="C15" s="111" t="s">
        <v>145</v>
      </c>
      <c r="D15" s="108" t="s">
        <v>146</v>
      </c>
      <c r="E15" s="109" t="s">
        <v>146</v>
      </c>
      <c r="F15" s="110" t="s">
        <v>146</v>
      </c>
      <c r="G15" s="25" t="s">
        <v>147</v>
      </c>
      <c r="H15" s="23">
        <v>5</v>
      </c>
      <c r="I15" s="111">
        <v>5</v>
      </c>
      <c r="J15" s="111"/>
      <c r="K15" s="111">
        <v>5</v>
      </c>
      <c r="L15" s="111"/>
      <c r="M15" s="111"/>
      <c r="N15" s="111"/>
    </row>
    <row r="16" spans="1:16" ht="30" customHeight="1" x14ac:dyDescent="0.15">
      <c r="A16" s="111"/>
      <c r="B16" s="111"/>
      <c r="C16" s="111"/>
      <c r="D16" s="108" t="s">
        <v>148</v>
      </c>
      <c r="E16" s="109" t="s">
        <v>148</v>
      </c>
      <c r="F16" s="110" t="s">
        <v>148</v>
      </c>
      <c r="G16" s="25" t="s">
        <v>149</v>
      </c>
      <c r="H16" s="23">
        <v>19</v>
      </c>
      <c r="I16" s="111">
        <v>5</v>
      </c>
      <c r="J16" s="111"/>
      <c r="K16" s="111">
        <v>5</v>
      </c>
      <c r="L16" s="111"/>
      <c r="M16" s="111"/>
      <c r="N16" s="111"/>
    </row>
    <row r="17" spans="1:14" ht="30" customHeight="1" x14ac:dyDescent="0.15">
      <c r="A17" s="111"/>
      <c r="B17" s="111"/>
      <c r="C17" s="111"/>
      <c r="D17" s="108" t="s">
        <v>150</v>
      </c>
      <c r="E17" s="109" t="s">
        <v>150</v>
      </c>
      <c r="F17" s="110" t="s">
        <v>150</v>
      </c>
      <c r="G17" s="25" t="s">
        <v>151</v>
      </c>
      <c r="H17" s="23">
        <v>16</v>
      </c>
      <c r="I17" s="111">
        <v>10</v>
      </c>
      <c r="J17" s="111"/>
      <c r="K17" s="111">
        <v>6</v>
      </c>
      <c r="L17" s="111"/>
      <c r="M17" s="111"/>
      <c r="N17" s="111"/>
    </row>
    <row r="18" spans="1:14" ht="30" customHeight="1" x14ac:dyDescent="0.15">
      <c r="A18" s="111"/>
      <c r="B18" s="111"/>
      <c r="C18" s="111" t="s">
        <v>152</v>
      </c>
      <c r="D18" s="108" t="s">
        <v>153</v>
      </c>
      <c r="E18" s="109" t="s">
        <v>153</v>
      </c>
      <c r="F18" s="110" t="s">
        <v>153</v>
      </c>
      <c r="G18" s="25" t="s">
        <v>154</v>
      </c>
      <c r="H18" s="23">
        <v>5147</v>
      </c>
      <c r="I18" s="111">
        <v>10</v>
      </c>
      <c r="J18" s="111"/>
      <c r="K18" s="111">
        <v>10</v>
      </c>
      <c r="L18" s="111"/>
      <c r="M18" s="111"/>
      <c r="N18" s="111"/>
    </row>
    <row r="19" spans="1:14" ht="30" customHeight="1" x14ac:dyDescent="0.15">
      <c r="A19" s="111"/>
      <c r="B19" s="111"/>
      <c r="C19" s="111"/>
      <c r="D19" s="108" t="s">
        <v>155</v>
      </c>
      <c r="E19" s="109" t="s">
        <v>155</v>
      </c>
      <c r="F19" s="110" t="s">
        <v>155</v>
      </c>
      <c r="G19" s="25" t="s">
        <v>156</v>
      </c>
      <c r="H19" s="23">
        <v>1</v>
      </c>
      <c r="I19" s="111">
        <v>10</v>
      </c>
      <c r="J19" s="111"/>
      <c r="K19" s="111">
        <v>10</v>
      </c>
      <c r="L19" s="111"/>
      <c r="M19" s="111"/>
      <c r="N19" s="111"/>
    </row>
    <row r="20" spans="1:14" ht="27.75" customHeight="1" x14ac:dyDescent="0.15">
      <c r="A20" s="111"/>
      <c r="B20" s="111"/>
      <c r="C20" s="111" t="s">
        <v>157</v>
      </c>
      <c r="D20" s="108" t="s">
        <v>158</v>
      </c>
      <c r="E20" s="109" t="s">
        <v>158</v>
      </c>
      <c r="F20" s="110" t="s">
        <v>158</v>
      </c>
      <c r="G20" s="23" t="s">
        <v>159</v>
      </c>
      <c r="H20" s="23" t="s">
        <v>159</v>
      </c>
      <c r="I20" s="111">
        <v>4</v>
      </c>
      <c r="J20" s="111"/>
      <c r="K20" s="111">
        <v>4</v>
      </c>
      <c r="L20" s="111"/>
      <c r="M20" s="111"/>
      <c r="N20" s="111"/>
    </row>
    <row r="21" spans="1:14" ht="26.25" customHeight="1" x14ac:dyDescent="0.15">
      <c r="A21" s="111"/>
      <c r="B21" s="111"/>
      <c r="C21" s="111"/>
      <c r="D21" s="108" t="s">
        <v>160</v>
      </c>
      <c r="E21" s="109" t="s">
        <v>160</v>
      </c>
      <c r="F21" s="110" t="s">
        <v>160</v>
      </c>
      <c r="G21" s="23" t="s">
        <v>161</v>
      </c>
      <c r="H21" s="23" t="s">
        <v>161</v>
      </c>
      <c r="I21" s="111">
        <v>6</v>
      </c>
      <c r="J21" s="111"/>
      <c r="K21" s="111">
        <v>6</v>
      </c>
      <c r="L21" s="111"/>
      <c r="M21" s="111"/>
      <c r="N21" s="111"/>
    </row>
    <row r="22" spans="1:14" ht="40.5" customHeight="1" x14ac:dyDescent="0.15">
      <c r="A22" s="111"/>
      <c r="B22" s="111" t="s">
        <v>162</v>
      </c>
      <c r="C22" s="111" t="s">
        <v>163</v>
      </c>
      <c r="D22" s="108" t="s">
        <v>164</v>
      </c>
      <c r="E22" s="109" t="s">
        <v>164</v>
      </c>
      <c r="F22" s="110" t="s">
        <v>164</v>
      </c>
      <c r="G22" s="26" t="s">
        <v>165</v>
      </c>
      <c r="H22" s="26" t="s">
        <v>165</v>
      </c>
      <c r="I22" s="111">
        <v>10</v>
      </c>
      <c r="J22" s="111"/>
      <c r="K22" s="111">
        <v>10</v>
      </c>
      <c r="L22" s="111"/>
      <c r="M22" s="111"/>
      <c r="N22" s="111"/>
    </row>
    <row r="23" spans="1:14" ht="24" hidden="1" customHeight="1" x14ac:dyDescent="0.15">
      <c r="A23" s="111"/>
      <c r="B23" s="111"/>
      <c r="C23" s="111"/>
      <c r="D23" s="108"/>
      <c r="E23" s="109"/>
      <c r="F23" s="110"/>
      <c r="G23" s="26"/>
      <c r="H23" s="26"/>
      <c r="I23" s="111"/>
      <c r="J23" s="111"/>
      <c r="K23" s="111"/>
      <c r="L23" s="111"/>
      <c r="M23" s="111"/>
      <c r="N23" s="111"/>
    </row>
    <row r="24" spans="1:14" ht="24" hidden="1" customHeight="1" x14ac:dyDescent="0.15">
      <c r="A24" s="111"/>
      <c r="B24" s="111"/>
      <c r="C24" s="111"/>
      <c r="D24" s="108"/>
      <c r="E24" s="109"/>
      <c r="F24" s="110"/>
      <c r="G24" s="26"/>
      <c r="H24" s="26"/>
      <c r="I24" s="111"/>
      <c r="J24" s="111"/>
      <c r="K24" s="111"/>
      <c r="L24" s="111"/>
      <c r="M24" s="111"/>
      <c r="N24" s="111"/>
    </row>
    <row r="25" spans="1:14" ht="40.5" customHeight="1" x14ac:dyDescent="0.15">
      <c r="A25" s="111"/>
      <c r="B25" s="111"/>
      <c r="C25" s="111" t="s">
        <v>166</v>
      </c>
      <c r="D25" s="108" t="s">
        <v>167</v>
      </c>
      <c r="E25" s="109" t="s">
        <v>167</v>
      </c>
      <c r="F25" s="110" t="s">
        <v>167</v>
      </c>
      <c r="G25" s="26" t="s">
        <v>168</v>
      </c>
      <c r="H25" s="26" t="s">
        <v>168</v>
      </c>
      <c r="I25" s="111">
        <v>10</v>
      </c>
      <c r="J25" s="111"/>
      <c r="K25" s="111">
        <v>10</v>
      </c>
      <c r="L25" s="111"/>
      <c r="M25" s="111"/>
      <c r="N25" s="111"/>
    </row>
    <row r="26" spans="1:14" ht="24" hidden="1" customHeight="1" x14ac:dyDescent="0.15">
      <c r="A26" s="111"/>
      <c r="B26" s="111"/>
      <c r="C26" s="111"/>
      <c r="D26" s="108"/>
      <c r="E26" s="109"/>
      <c r="F26" s="110"/>
      <c r="G26" s="26"/>
      <c r="H26" s="26"/>
      <c r="I26" s="111"/>
      <c r="J26" s="111"/>
      <c r="K26" s="111"/>
      <c r="L26" s="111"/>
      <c r="M26" s="111"/>
      <c r="N26" s="111"/>
    </row>
    <row r="27" spans="1:14" ht="24" hidden="1" customHeight="1" x14ac:dyDescent="0.15">
      <c r="A27" s="111"/>
      <c r="B27" s="111"/>
      <c r="C27" s="111"/>
      <c r="D27" s="108"/>
      <c r="E27" s="109"/>
      <c r="F27" s="110"/>
      <c r="G27" s="26"/>
      <c r="H27" s="26"/>
      <c r="I27" s="111"/>
      <c r="J27" s="111"/>
      <c r="K27" s="111"/>
      <c r="L27" s="111"/>
      <c r="M27" s="111"/>
      <c r="N27" s="111"/>
    </row>
    <row r="28" spans="1:14" ht="24" hidden="1" customHeight="1" x14ac:dyDescent="0.15">
      <c r="A28" s="111"/>
      <c r="B28" s="111"/>
      <c r="C28" s="111" t="s">
        <v>169</v>
      </c>
      <c r="D28" s="108"/>
      <c r="E28" s="109"/>
      <c r="F28" s="110"/>
      <c r="G28" s="26"/>
      <c r="H28" s="26"/>
      <c r="I28" s="111"/>
      <c r="J28" s="111"/>
      <c r="K28" s="111"/>
      <c r="L28" s="111"/>
      <c r="M28" s="111"/>
      <c r="N28" s="111"/>
    </row>
    <row r="29" spans="1:14" ht="24" hidden="1" customHeight="1" x14ac:dyDescent="0.15">
      <c r="A29" s="111"/>
      <c r="B29" s="111"/>
      <c r="C29" s="111"/>
      <c r="D29" s="108"/>
      <c r="E29" s="109"/>
      <c r="F29" s="110"/>
      <c r="G29" s="26"/>
      <c r="H29" s="26"/>
      <c r="I29" s="111"/>
      <c r="J29" s="111"/>
      <c r="K29" s="111"/>
      <c r="L29" s="111"/>
      <c r="M29" s="111"/>
      <c r="N29" s="111"/>
    </row>
    <row r="30" spans="1:14" ht="24" hidden="1" customHeight="1" x14ac:dyDescent="0.15">
      <c r="A30" s="111"/>
      <c r="B30" s="111"/>
      <c r="C30" s="111"/>
      <c r="D30" s="108"/>
      <c r="E30" s="109"/>
      <c r="F30" s="110"/>
      <c r="G30" s="26"/>
      <c r="H30" s="26"/>
      <c r="I30" s="111"/>
      <c r="J30" s="111"/>
      <c r="K30" s="111"/>
      <c r="L30" s="111"/>
      <c r="M30" s="111"/>
      <c r="N30" s="111"/>
    </row>
    <row r="31" spans="1:14" ht="33" customHeight="1" x14ac:dyDescent="0.15">
      <c r="A31" s="111"/>
      <c r="B31" s="111"/>
      <c r="C31" s="111" t="s">
        <v>170</v>
      </c>
      <c r="D31" s="108" t="s">
        <v>171</v>
      </c>
      <c r="E31" s="109" t="s">
        <v>171</v>
      </c>
      <c r="F31" s="110" t="s">
        <v>171</v>
      </c>
      <c r="G31" s="26" t="s">
        <v>172</v>
      </c>
      <c r="H31" s="26" t="s">
        <v>172</v>
      </c>
      <c r="I31" s="111">
        <v>10</v>
      </c>
      <c r="J31" s="111"/>
      <c r="K31" s="111">
        <v>9</v>
      </c>
      <c r="L31" s="111"/>
      <c r="M31" s="111"/>
      <c r="N31" s="111"/>
    </row>
    <row r="32" spans="1:14" ht="24" hidden="1" customHeight="1" x14ac:dyDescent="0.15">
      <c r="A32" s="111"/>
      <c r="B32" s="111"/>
      <c r="C32" s="111"/>
      <c r="D32" s="108"/>
      <c r="E32" s="109"/>
      <c r="F32" s="110"/>
      <c r="G32" s="23"/>
      <c r="H32" s="23"/>
      <c r="I32" s="111"/>
      <c r="J32" s="111"/>
      <c r="K32" s="111"/>
      <c r="L32" s="111"/>
      <c r="M32" s="111"/>
      <c r="N32" s="111"/>
    </row>
    <row r="33" spans="1:14" ht="24" hidden="1" customHeight="1" x14ac:dyDescent="0.15">
      <c r="A33" s="111"/>
      <c r="B33" s="111"/>
      <c r="C33" s="111"/>
      <c r="D33" s="108"/>
      <c r="E33" s="109"/>
      <c r="F33" s="110"/>
      <c r="G33" s="23"/>
      <c r="H33" s="23"/>
      <c r="I33" s="111"/>
      <c r="J33" s="111"/>
      <c r="K33" s="111"/>
      <c r="L33" s="111"/>
      <c r="M33" s="111"/>
      <c r="N33" s="111"/>
    </row>
    <row r="34" spans="1:14" ht="42.75" customHeight="1" x14ac:dyDescent="0.15">
      <c r="A34" s="111"/>
      <c r="B34" s="111" t="s">
        <v>173</v>
      </c>
      <c r="C34" s="111" t="s">
        <v>174</v>
      </c>
      <c r="D34" s="108" t="s">
        <v>175</v>
      </c>
      <c r="E34" s="109" t="s">
        <v>175</v>
      </c>
      <c r="F34" s="110" t="s">
        <v>175</v>
      </c>
      <c r="G34" s="23" t="s">
        <v>176</v>
      </c>
      <c r="H34" s="23" t="s">
        <v>176</v>
      </c>
      <c r="I34" s="111">
        <v>10</v>
      </c>
      <c r="J34" s="111"/>
      <c r="K34" s="111">
        <v>10</v>
      </c>
      <c r="L34" s="111"/>
      <c r="M34" s="111"/>
      <c r="N34" s="111"/>
    </row>
    <row r="35" spans="1:14" ht="24" hidden="1" customHeight="1" x14ac:dyDescent="0.15">
      <c r="A35" s="111"/>
      <c r="B35" s="111"/>
      <c r="C35" s="111"/>
      <c r="D35" s="108"/>
      <c r="E35" s="109"/>
      <c r="F35" s="110"/>
      <c r="G35" s="23"/>
      <c r="H35" s="23"/>
      <c r="I35" s="111"/>
      <c r="J35" s="111"/>
      <c r="K35" s="111"/>
      <c r="L35" s="111"/>
      <c r="M35" s="111"/>
      <c r="N35" s="111"/>
    </row>
    <row r="36" spans="1:14" ht="24" hidden="1" customHeight="1" x14ac:dyDescent="0.15">
      <c r="A36" s="111"/>
      <c r="B36" s="111"/>
      <c r="C36" s="111"/>
      <c r="D36" s="108"/>
      <c r="E36" s="109"/>
      <c r="F36" s="110"/>
      <c r="G36" s="23"/>
      <c r="H36" s="23"/>
      <c r="I36" s="111"/>
      <c r="J36" s="111"/>
      <c r="K36" s="111"/>
      <c r="L36" s="111"/>
      <c r="M36" s="111"/>
      <c r="N36" s="111"/>
    </row>
    <row r="37" spans="1:14" ht="18.75" customHeight="1" x14ac:dyDescent="0.15">
      <c r="A37" s="112" t="s">
        <v>115</v>
      </c>
      <c r="B37" s="112"/>
      <c r="C37" s="112"/>
      <c r="D37" s="112"/>
      <c r="E37" s="112"/>
      <c r="F37" s="112"/>
      <c r="G37" s="112"/>
      <c r="H37" s="112"/>
      <c r="I37" s="112">
        <v>100</v>
      </c>
      <c r="J37" s="112"/>
      <c r="K37" s="112">
        <v>95</v>
      </c>
      <c r="L37" s="112"/>
      <c r="M37" s="111"/>
      <c r="N37" s="111"/>
    </row>
    <row r="38" spans="1:14" ht="39.75" customHeight="1" x14ac:dyDescent="0.15">
      <c r="A38" s="103" t="s">
        <v>177</v>
      </c>
      <c r="B38" s="103"/>
      <c r="C38" s="103"/>
      <c r="D38" s="103"/>
      <c r="E38" s="103"/>
      <c r="F38" s="103"/>
      <c r="G38" s="103"/>
      <c r="H38" s="103"/>
      <c r="I38" s="103"/>
      <c r="J38" s="103"/>
      <c r="K38" s="103"/>
      <c r="L38" s="103"/>
      <c r="M38" s="103"/>
      <c r="N38" s="103"/>
    </row>
    <row r="39" spans="1:14" ht="23.25" customHeight="1" x14ac:dyDescent="0.15">
      <c r="A39" s="104" t="s">
        <v>178</v>
      </c>
      <c r="B39" s="104"/>
      <c r="C39" s="104"/>
      <c r="D39" s="104"/>
      <c r="E39" s="104"/>
      <c r="F39" s="104"/>
      <c r="G39" s="104"/>
      <c r="H39" s="104"/>
      <c r="I39" s="104"/>
      <c r="J39" s="104"/>
      <c r="K39" s="104"/>
      <c r="L39" s="104"/>
      <c r="M39" s="104"/>
      <c r="N39" s="104"/>
    </row>
    <row r="40" spans="1:14" ht="49.15" customHeight="1" x14ac:dyDescent="0.15">
      <c r="A40" s="105" t="s">
        <v>179</v>
      </c>
      <c r="B40" s="105"/>
      <c r="C40" s="105"/>
      <c r="D40" s="105"/>
      <c r="E40" s="105"/>
      <c r="F40" s="105"/>
      <c r="G40" s="105"/>
      <c r="H40" s="105"/>
      <c r="I40" s="105"/>
      <c r="J40" s="105"/>
      <c r="K40" s="105"/>
      <c r="L40" s="105"/>
      <c r="M40" s="105"/>
      <c r="N40" s="105"/>
    </row>
    <row r="41" spans="1:14" ht="49.15" customHeight="1" x14ac:dyDescent="0.15">
      <c r="A41" s="105" t="s">
        <v>180</v>
      </c>
      <c r="B41" s="105"/>
      <c r="C41" s="105"/>
      <c r="D41" s="105"/>
      <c r="E41" s="105"/>
      <c r="F41" s="105"/>
      <c r="G41" s="105"/>
      <c r="H41" s="105"/>
      <c r="I41" s="105"/>
      <c r="J41" s="105"/>
      <c r="K41" s="105"/>
      <c r="L41" s="105"/>
      <c r="M41" s="105"/>
      <c r="N41" s="105"/>
    </row>
    <row r="42" spans="1:14" ht="23.1" customHeight="1" x14ac:dyDescent="0.15">
      <c r="A42" s="106" t="s">
        <v>181</v>
      </c>
      <c r="B42" s="107"/>
      <c r="C42" s="107"/>
      <c r="D42" s="107"/>
      <c r="E42" s="107"/>
      <c r="F42" s="107"/>
      <c r="G42" s="107"/>
      <c r="H42" s="107"/>
      <c r="I42" s="107"/>
      <c r="J42" s="107"/>
      <c r="K42" s="107"/>
      <c r="L42" s="27"/>
      <c r="M42" s="27"/>
      <c r="N42" s="27"/>
    </row>
  </sheetData>
  <mergeCells count="156">
    <mergeCell ref="A2:N2"/>
    <mergeCell ref="A3:N3"/>
    <mergeCell ref="A4:B4"/>
    <mergeCell ref="C4:N4"/>
    <mergeCell ref="A5:B5"/>
    <mergeCell ref="C5:G5"/>
    <mergeCell ref="H5:I5"/>
    <mergeCell ref="J5:N5"/>
    <mergeCell ref="L7:M7"/>
    <mergeCell ref="C8:D8"/>
    <mergeCell ref="F8:G8"/>
    <mergeCell ref="H8:I8"/>
    <mergeCell ref="J8:K8"/>
    <mergeCell ref="L8:M8"/>
    <mergeCell ref="A6:B10"/>
    <mergeCell ref="C6:D6"/>
    <mergeCell ref="F6:G6"/>
    <mergeCell ref="H6:I6"/>
    <mergeCell ref="J6:K6"/>
    <mergeCell ref="L6:M6"/>
    <mergeCell ref="C7:D7"/>
    <mergeCell ref="F7:G7"/>
    <mergeCell ref="H7:I7"/>
    <mergeCell ref="J7:K7"/>
    <mergeCell ref="C9:D9"/>
    <mergeCell ref="F9:G9"/>
    <mergeCell ref="H9:I9"/>
    <mergeCell ref="J9:K9"/>
    <mergeCell ref="L9:M9"/>
    <mergeCell ref="C10:D10"/>
    <mergeCell ref="F10:G10"/>
    <mergeCell ref="H10:I10"/>
    <mergeCell ref="J10:K10"/>
    <mergeCell ref="L10:M10"/>
    <mergeCell ref="B15:B21"/>
    <mergeCell ref="C15:C17"/>
    <mergeCell ref="D15:F15"/>
    <mergeCell ref="I15:J15"/>
    <mergeCell ref="K15:L15"/>
    <mergeCell ref="M15:N15"/>
    <mergeCell ref="A11:A12"/>
    <mergeCell ref="B11:G11"/>
    <mergeCell ref="H11:N11"/>
    <mergeCell ref="B12:G12"/>
    <mergeCell ref="H12:N12"/>
    <mergeCell ref="A13:A36"/>
    <mergeCell ref="B13:B14"/>
    <mergeCell ref="C13:C14"/>
    <mergeCell ref="D13:F14"/>
    <mergeCell ref="G13:G14"/>
    <mergeCell ref="D16:F16"/>
    <mergeCell ref="I16:J16"/>
    <mergeCell ref="K16:L16"/>
    <mergeCell ref="M16:N16"/>
    <mergeCell ref="D17:F17"/>
    <mergeCell ref="I17:J17"/>
    <mergeCell ref="K17:L17"/>
    <mergeCell ref="M17:N17"/>
    <mergeCell ref="H13:H14"/>
    <mergeCell ref="I13:J14"/>
    <mergeCell ref="K13:L14"/>
    <mergeCell ref="M13:N14"/>
    <mergeCell ref="C18:C19"/>
    <mergeCell ref="D18:F18"/>
    <mergeCell ref="I18:J18"/>
    <mergeCell ref="K18:L18"/>
    <mergeCell ref="M18:N18"/>
    <mergeCell ref="D19:F19"/>
    <mergeCell ref="I19:J19"/>
    <mergeCell ref="K19:L19"/>
    <mergeCell ref="M19:N19"/>
    <mergeCell ref="C20:C21"/>
    <mergeCell ref="D20:F20"/>
    <mergeCell ref="I20:J20"/>
    <mergeCell ref="K20:L20"/>
    <mergeCell ref="M20:N20"/>
    <mergeCell ref="D21:F21"/>
    <mergeCell ref="I21:J21"/>
    <mergeCell ref="K21:L21"/>
    <mergeCell ref="M21:N21"/>
    <mergeCell ref="C25:C27"/>
    <mergeCell ref="D25:F25"/>
    <mergeCell ref="I25:J25"/>
    <mergeCell ref="K25:L25"/>
    <mergeCell ref="M25:N25"/>
    <mergeCell ref="D26:F26"/>
    <mergeCell ref="B22:B33"/>
    <mergeCell ref="C22:C24"/>
    <mergeCell ref="D22:F22"/>
    <mergeCell ref="I22:J22"/>
    <mergeCell ref="K22:L22"/>
    <mergeCell ref="M22:N22"/>
    <mergeCell ref="D23:F23"/>
    <mergeCell ref="I23:J23"/>
    <mergeCell ref="K23:L23"/>
    <mergeCell ref="M23:N23"/>
    <mergeCell ref="I26:J26"/>
    <mergeCell ref="K26:L26"/>
    <mergeCell ref="M26:N26"/>
    <mergeCell ref="D27:F27"/>
    <mergeCell ref="I27:J27"/>
    <mergeCell ref="K27:L27"/>
    <mergeCell ref="M27:N27"/>
    <mergeCell ref="D24:F24"/>
    <mergeCell ref="I24:J24"/>
    <mergeCell ref="K24:L24"/>
    <mergeCell ref="M24:N24"/>
    <mergeCell ref="C31:C33"/>
    <mergeCell ref="D31:F31"/>
    <mergeCell ref="I31:J31"/>
    <mergeCell ref="K31:L31"/>
    <mergeCell ref="M31:N31"/>
    <mergeCell ref="D32:F32"/>
    <mergeCell ref="I32:J32"/>
    <mergeCell ref="C28:C30"/>
    <mergeCell ref="D28:F28"/>
    <mergeCell ref="I28:J28"/>
    <mergeCell ref="K28:L28"/>
    <mergeCell ref="M28:N28"/>
    <mergeCell ref="D29:F29"/>
    <mergeCell ref="I29:J29"/>
    <mergeCell ref="K29:L29"/>
    <mergeCell ref="M29:N29"/>
    <mergeCell ref="D30:F30"/>
    <mergeCell ref="K32:L32"/>
    <mergeCell ref="M32:N32"/>
    <mergeCell ref="D33:F33"/>
    <mergeCell ref="I33:J33"/>
    <mergeCell ref="K33:L33"/>
    <mergeCell ref="M33:N33"/>
    <mergeCell ref="I30:J30"/>
    <mergeCell ref="K30:L30"/>
    <mergeCell ref="M30:N30"/>
    <mergeCell ref="A38:N38"/>
    <mergeCell ref="A39:N39"/>
    <mergeCell ref="A40:N40"/>
    <mergeCell ref="A41:N41"/>
    <mergeCell ref="A42:K42"/>
    <mergeCell ref="D36:F36"/>
    <mergeCell ref="I36:J36"/>
    <mergeCell ref="K36:L36"/>
    <mergeCell ref="M36:N36"/>
    <mergeCell ref="A37:H37"/>
    <mergeCell ref="I37:J37"/>
    <mergeCell ref="K37:L37"/>
    <mergeCell ref="M37:N37"/>
    <mergeCell ref="B34:B36"/>
    <mergeCell ref="C34:C36"/>
    <mergeCell ref="D34:F34"/>
    <mergeCell ref="I34:J34"/>
    <mergeCell ref="K34:L34"/>
    <mergeCell ref="M34:N34"/>
    <mergeCell ref="D35:F35"/>
    <mergeCell ref="I35:J35"/>
    <mergeCell ref="K35:L35"/>
    <mergeCell ref="M35:N35"/>
  </mergeCells>
  <phoneticPr fontId="3" type="noConversion"/>
  <printOptions horizontalCentered="1"/>
  <pageMargins left="0" right="0" top="0.74803149606299213" bottom="0.74803149606299213" header="0.31496062992125984" footer="0.31496062992125984"/>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部门整体支出绩效评价指标体系评分表</vt:lpstr>
      <vt:lpstr>项目支出绩效自评汇总表</vt:lpstr>
      <vt:lpstr>项目支出部门评价情况汇总表</vt:lpstr>
      <vt:lpstr>招商引资</vt:lpstr>
      <vt:lpstr>部门整体支出绩效评价指标体系评分表!Print_Titles</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Admin</cp:lastModifiedBy>
  <dcterms:created xsi:type="dcterms:W3CDTF">2022-01-03T01:56:58Z</dcterms:created>
  <dcterms:modified xsi:type="dcterms:W3CDTF">2025-01-26T01:02:15Z</dcterms:modified>
</cp:coreProperties>
</file>