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7" sheetId="1" r:id="rId1"/>
  </sheets>
  <definedNames>
    <definedName name="_xlnm._FilterDatabase" localSheetId="0" hidden="1">Sheet7!$A$4:$R$34</definedName>
    <definedName name="_xlnm.Print_Titles" localSheetId="0">Sheet7!$3:$4</definedName>
    <definedName name="_xlnm.Print_Area" localSheetId="0">Sheet7!$A$1:$R$34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<sst xmlns="http://schemas.openxmlformats.org/spreadsheetml/2006/main" count="341" uniqueCount="158">
  <si>
    <t>附件：</t>
  </si>
  <si>
    <t>2024年第二批巩固拓展脱贫攻坚成果资金项目计划表</t>
  </si>
  <si>
    <t>序号</t>
  </si>
  <si>
    <t>乡（镇）</t>
  </si>
  <si>
    <t>村</t>
  </si>
  <si>
    <t>重点村类别</t>
  </si>
  <si>
    <t>项目类别</t>
  </si>
  <si>
    <t>项目名称</t>
  </si>
  <si>
    <t>主要建设内容及规模</t>
  </si>
  <si>
    <t>衔接资金（万元）</t>
  </si>
  <si>
    <t>绩效目标</t>
  </si>
  <si>
    <t>主管部门</t>
  </si>
  <si>
    <t>业主单位</t>
  </si>
  <si>
    <t>受益户数</t>
  </si>
  <si>
    <t>受益人口数</t>
  </si>
  <si>
    <t>其中受益脱贫户数</t>
  </si>
  <si>
    <t>其中受益脱贫人口数</t>
  </si>
  <si>
    <t>建设期限</t>
  </si>
  <si>
    <t>项目效益</t>
  </si>
  <si>
    <t>群众参与和带贫减贫机制</t>
  </si>
  <si>
    <t>受益对象满意度</t>
  </si>
  <si>
    <t>各乡(镇)</t>
  </si>
  <si>
    <t>各村</t>
  </si>
  <si>
    <t>否</t>
  </si>
  <si>
    <t>巩固三保障成果</t>
  </si>
  <si>
    <t>“雨露计划”补助项目</t>
  </si>
  <si>
    <t>对全县脱贫户及“监测对象”中参加全日制中、高职业教育在校学生进行补助</t>
  </si>
  <si>
    <t>2024年6-12月</t>
  </si>
  <si>
    <t>可使468户脱贫户及“监测对象”获得每学期1500元职业教育补贴</t>
  </si>
  <si>
    <t>改善脱贫群众生产生活条件</t>
  </si>
  <si>
    <t>县农业农村局</t>
  </si>
  <si>
    <t>产业发展项目</t>
  </si>
  <si>
    <t>脱贫户及监测对象“农业产业振兴贷”贴息项目</t>
  </si>
  <si>
    <t>对已放贷成功的“农业产业振兴信贷通”脱贫户及监测对象给予该项贷款（合同期内）100%全额贴息</t>
  </si>
  <si>
    <t>2024年1-12月</t>
  </si>
  <si>
    <t>对已放贷成功的“农业产业振兴信贷通”脱贫户及监测对象进行100%全额贴息</t>
  </si>
  <si>
    <t>县林业局</t>
  </si>
  <si>
    <t>油山林场</t>
  </si>
  <si>
    <t>乡村建设项目</t>
  </si>
  <si>
    <t>高产笋竹两用林示范基地</t>
  </si>
  <si>
    <t>万隆分场新造笋用雷竹40亩（含清山、带状整地、打穴、施肥、回填、种植和作业道、直山林道等），配套水肥一体化设施</t>
  </si>
  <si>
    <t>完成万隆分场新造笋用雷竹40亩，带动当地10户脱贫户务工，增加收入</t>
  </si>
  <si>
    <t>金鸡林场</t>
  </si>
  <si>
    <t>杉木大径材培育</t>
  </si>
  <si>
    <t>余村分场杉木大径材培育3270亩（含割灌、砍杂、施肥等）</t>
  </si>
  <si>
    <t>2024年6-10月</t>
  </si>
  <si>
    <t>完成余村分场杉木大径材培育3270亩，带动当地12户脱贫户务工，增加收入</t>
  </si>
  <si>
    <t>大阿镇</t>
  </si>
  <si>
    <t>禾秋村</t>
  </si>
  <si>
    <t>县定</t>
  </si>
  <si>
    <t>大阿镇禾秋村魁星坛、井下小组人居环境整治提升项目</t>
  </si>
  <si>
    <t>禾秋村魁星坛、井下小组人居环境整治建设：①道路、门坪硬化18cm，276㎡；道路、门坪硬化15cm，796㎡；12cm，205㎡；②水沟硬化30cm*30cm，250m，单边30m；40cm*40cm，250m；沟底硬化40㎡；混凝土挡墙墙身7.83m3；水沟盖板60㎡等</t>
  </si>
  <si>
    <t>2024年6-9月</t>
  </si>
  <si>
    <t>完成道路及门坪硬化1277㎡；水沟250m；水沟盖板60㎡等，改善脱贫人口13户55人居住环境</t>
  </si>
  <si>
    <t>大阿镇人民政府</t>
  </si>
  <si>
    <t>金星村</t>
  </si>
  <si>
    <t>大阿镇金星村水西段、湾里小组人居环境整治提升项目</t>
  </si>
  <si>
    <t>金星村水西段、湾里小组人居环境整治建设：①修复18cm厚道路2475㎡；②道路、门坪硬化15cm，60㎡；12cm，70㎡等</t>
  </si>
  <si>
    <t>完成修复道路2475㎡，门坪硬化130㎡，改善脱贫人口10 户30人居住环境</t>
  </si>
  <si>
    <t>川风村</t>
  </si>
  <si>
    <t>大阿镇川风村乌塔下、段仔上组人居环境整治提升项目</t>
  </si>
  <si>
    <t>川风村乌塔下、段仔上组人居环境整治建设：①拆除路面302.5㎡；道路、门坪硬化18cm，1577㎡；15cm，436㎡；12cm，80㎡；②水沟硬化30cm*30cm，140m；40cm*40cm，60m；60cm*60cm，45m；沟底硬化80㎡；③水沟盖板22㎡等</t>
  </si>
  <si>
    <t>完成道路及门坪硬化2093㎡；水沟245m；水沟盖板22㎡等，改善脱贫人口21户78人出行和居住环境</t>
  </si>
  <si>
    <t>大阿镇川风村背田、塔下小组人居环境整治提升项目</t>
  </si>
  <si>
    <t>川风村背田、塔下小组人居环境整治建设：①拆除路面552.5㎡；道路、门坪硬化18cm，917㎡；15cm，720㎡；12cm，260㎡；②水沟硬化30cm*30cm，150m；40cm*40cm，160m；沟底硬化55㎡等</t>
  </si>
  <si>
    <t>完成道路及门坪硬化1897㎡；水沟硬化310m等，改善脱贫人口14户58人出行和居住环境</t>
  </si>
  <si>
    <t>大阿镇川风村坎下小组人居环境整治提升项目</t>
  </si>
  <si>
    <t>川风村坎下小组人居环境整治建设：①拆除路面940㎡；浆砌片石护坡160m3；道路、门坪硬化，18cm，940㎡；15cm，570㎡；12cm，40㎡；②水沟硬化30cm*30cm，100m；40cm*40cm，50m；40cm*50cm，6m；沟底硬化80㎡；水沟盖板3㎡等</t>
  </si>
  <si>
    <t>完成护坡160m3；道路及门坪硬化1550㎡；水沟硬化156m等，改善脱贫人口8户28人出行和居住环境</t>
  </si>
  <si>
    <t>正平镇</t>
  </si>
  <si>
    <t>晒禾村</t>
  </si>
  <si>
    <t>省定</t>
  </si>
  <si>
    <t>正平镇晒禾村晒新小组人居环境整治提升项目</t>
  </si>
  <si>
    <t>晒禾村晒新小组人居环境整治建设：6m高太阳能路灯约15盏；40cm*40cm水沟350m；组内道路硬化厚0.18m，1330㎡，组内小便道硬化365㎡</t>
  </si>
  <si>
    <t>完成6m高太阳能路灯约15盏；40cm*40cm水沟350m；组内公路硬化250m，改善86户379人居住环境</t>
  </si>
  <si>
    <t>正平镇人民政府</t>
  </si>
  <si>
    <t>庙下村</t>
  </si>
  <si>
    <t>市定</t>
  </si>
  <si>
    <t>正平镇庙下村分水坳小组人居环境整治提升项目</t>
  </si>
  <si>
    <t>庙下村分水坳小组人居环境整治建设：农户污水管道建设长400m,水沟长（40*40cm)400m，组内公路硬化宽3.5m*高0.18m*长250m,6m高公共照明灯10盏</t>
  </si>
  <si>
    <t>完成村内改沟400m，组内公路硬化250米，公共照明灯10盏等内容，改善90户385人污水排放和居住环境</t>
  </si>
  <si>
    <t>梨坑村</t>
  </si>
  <si>
    <t>正平镇梨坑村南山迳小组人居环境整治提升项目</t>
  </si>
  <si>
    <t>梨坑村南山迳小组人居环境整治建设：6m高公共照明灯10盏；门口塘堡坎（宽0.24m*高1.6m）长426m；组内路面硬化厚度0.18m，1200㎡；水沟三面光长83m，规格80*100cm</t>
  </si>
  <si>
    <t>完成6m高的公共照明灯约10盏；门口塘堡坎426m；组内路面硬化1200㎡等,改善127户529人居住环境</t>
  </si>
  <si>
    <t>石坳村</t>
  </si>
  <si>
    <t>正平镇石坳村伍狮洞小组人居环境整治提升项目</t>
  </si>
  <si>
    <t>石坳村伍狮洞小组人居环境整治建设：堡坎（宽0.75m*高2m）长260m，10盏路灯，组内公路硬化宽3.5m*高0.18m*300m，40*40cm水沟300m，组内小便道硬化长120m*宽1.5m*高0.12m</t>
  </si>
  <si>
    <t>完成堡坎260m，10盏路灯，组内公路硬化300m，水沟300m等，改善70户298人居住环境</t>
  </si>
  <si>
    <t>共和村</t>
  </si>
  <si>
    <t>正平镇共和村老笨岭小组人居环境整治提升项目</t>
  </si>
  <si>
    <t>共和村老笨岭小组人居环境整治建设：组内道路硬化宽3.5m*厚0.18m*长360m，6m高公共照明灯10盏，40cm*40cm水沟400m，组内小便道硬化长厚0.12m,420㎡</t>
  </si>
  <si>
    <t>完成组内道路硬化360m,水沟400m;组内小便道硬化420㎡,路灯约10盏等,改善82户386人居住环境</t>
  </si>
  <si>
    <t>联合村</t>
  </si>
  <si>
    <t>正平镇联合村新屋里小组人居环境整治提升项目</t>
  </si>
  <si>
    <t>联合村新屋里小组人居环境整治建设：路面硬化1330㎡，厚0.18m；6m高太阳能路灯15盏；40cm*40cm水沟500m.</t>
  </si>
  <si>
    <t>完成路面硬化1330㎡；太阳能路灯15盏；水沟建设长500m，改善脱贫人口35户135人居住环境</t>
  </si>
  <si>
    <t>正平村</t>
  </si>
  <si>
    <t>正平镇正平村老邓坑小组人居环境整治提升项目</t>
  </si>
  <si>
    <t>正平村老邓坑小组人居环境整治建设：6m高太阳能路灯10盏；组内公路硬化宽3.5m*厚0.18m*长200m；水沟涵管铺设100m，涵管直径0.8m；浇捣水渠宽2m*1.5m*长100m，浇捣水渠（40*40)长100m,新建钢筋混凝土过桥板3m³，组内小便道硬化长310m*宽1.5m*厚0.12m等</t>
  </si>
  <si>
    <t>完成路灯10盏；组内公路硬化200m；水沟涵管铺设100m，浇捣水渠100m等，改善218户891人居住环境</t>
  </si>
  <si>
    <t>小河镇</t>
  </si>
  <si>
    <t>兰坳村</t>
  </si>
  <si>
    <t>小河镇兰坳村丁公岭、石龙塘小组人居环境整治提升项目</t>
  </si>
  <si>
    <t>兰坳村丁公岭、石龙塘小组人居环境整治建设：①道路硬化450㎡，厚0.18m；新建水沟长200m（规格0.4m*0.4m）、新建水沟长100m（规格0.3m*0.3m）等；太阳能路灯安装15盏；②道路硬化550㎡，厚度0.18m；新建水沟长100m（规格0.4m*0.4m）、新建水沟长100m（规格0.3m*0.3m）；新建涵管6m（规格0.3m）；太阳能路灯安装15盏</t>
  </si>
  <si>
    <t>完成道路硬化1000㎡，水沟建设500m，公共照明路灯安装30盏等，改善脱贫人口5户11人居住环境</t>
  </si>
  <si>
    <t>小河镇人民政府</t>
  </si>
  <si>
    <t>仁和村</t>
  </si>
  <si>
    <t>小河镇仁和村小石廖小组人居环境整治提升项目</t>
  </si>
  <si>
    <t>仁和村小石廖小组人居环境整治建设：新建水沟长300m（规格0.4m*0.4m），新建水沟长200m（规格0.3m*0.3m）等，道路硬化800㎡，厚度0.18m；公共便道400㎡，厚度0.12m；安装太阳能灯15盏；混凝土堡坎30m³</t>
  </si>
  <si>
    <t>完成公共便道硬化1200㎡，水沟建设500m，公共照明路灯安装15盏，堡坎30m³等，改善脱贫人口7户17人居住环境</t>
  </si>
  <si>
    <t>旗塘村</t>
  </si>
  <si>
    <t>小河镇旗塘村棠棣坑小组人居环境整治提升项目</t>
  </si>
  <si>
    <t>旗塘村棠棣坑小组人居环境整治建设：道路硬化800㎡，厚度0.18m；新建水沟长400m（规格0.6m*高0.8m）；新建水沟长200m（规格0.4m*高0.4m）；太阳能路灯安装10盏</t>
  </si>
  <si>
    <t>完成道路硬化800㎡，水沟建设600m，公共照明路灯安装10盏等，改善脱贫人口11户31人居住环境</t>
  </si>
  <si>
    <t>长陵村</t>
  </si>
  <si>
    <t>小河镇长陵村马头岭小组人居环境整治提升项目</t>
  </si>
  <si>
    <t>长陵村马头岭小组人居环境整治建设：铺设路基63m³；道路硬化650㎡，厚度0.18m；地坪硬化400㎡，厚度0.12m；新建水沟25m，规格1m*0.8m（含盖板）；新建水沟100m（规格0.6m*0.6m）；新建水沟80m*0.4m*0.4m；新建水沟100m*0.3m*0.2m；现浇盖板70m（规格0.8m*0.6m*0.15m）；新建堡坎48m³；太阳能路灯安装15盏</t>
  </si>
  <si>
    <t>完成硬化1050㎡，水沟建设305m，堡坎48m³，公共照明路灯安装15盏，现浇盖板70m等，改善脱贫人口4户10人居住环境</t>
  </si>
  <si>
    <t>罗坑村</t>
  </si>
  <si>
    <t>小河镇罗坑村赖公坑、丰山坳小组人居环境整治提升项目</t>
  </si>
  <si>
    <t>罗坑村赖公坑、丰山坳小组人居环境整治建设：①道路硬化500㎡，厚度0.18m；便道硬化250㎡，厚度0.12m；新建水沟长300m（规格0.3m*0.5m）；新建水沟100米（规格0.4m*0.4m），新建水沟100米（规格0.3m*0.3m）等；太阳能路灯安装10盏；②道路硬化300㎡，厚度0.18m；便道硬化150㎡，厚度0.12m；新建水沟长100m（规格0.3m*0.5m）；新建水沟100m（规格0.4m*0.4m）等；太阳能路灯安装10盏</t>
  </si>
  <si>
    <t>完成硬化面积1200㎡，水沟建设700m，公共照明路灯安装20盏等，改善脱贫人口15户46人居住环境</t>
  </si>
  <si>
    <t>大江村</t>
  </si>
  <si>
    <t>小河镇大江村大江圩小组人居环境整治提升项目</t>
  </si>
  <si>
    <t>大江村大江圩小组人居环境整治建设：道路硬化1500㎡，厚度0.18m；新建水沟长300m，规格0.4m*0.4m等；太阳能路灯安装20盏</t>
  </si>
  <si>
    <t>完成道路硬化1500㎡，水沟建设300m，公共照明路灯安装20盏等，改善脱贫人口5户13人居住环境</t>
  </si>
  <si>
    <t>五村村</t>
  </si>
  <si>
    <t>小河镇五村村水尾新屋里、水尾大屋里小组人居环境整治提升项目</t>
  </si>
  <si>
    <t>五村村水尾新屋里、水尾大屋里小组人居环境整治建设：①道路硬化300㎡，厚度0.18m；便道硬化150㎡，厚度0.12m；新建水沟长200m，规格0.3m*0.3m；新建水沟长200m，规格0.4m*0.4m等；太阳能路灯安装15盏；
②道路硬化300㎡，厚度0.18m；新建水沟长200m，规格0.4m*0.4m；新建水沟长100m，规格0.3m*0.3m等，太阳能路灯安装15盏</t>
  </si>
  <si>
    <t>完成道路硬化750㎡，水沟建设700m，公共照明路灯安装30盏等，改善脱贫人口6户21人居住环境</t>
  </si>
  <si>
    <t>新田镇</t>
  </si>
  <si>
    <t>下江村</t>
  </si>
  <si>
    <t>新田镇下江村桥子背、垇背、老家坑小组人居环境整治提升项目</t>
  </si>
  <si>
    <t>下江村桥子背、垇背、老家坑小组人居环境整治建设：①新建便民桥一座，长15m，宽3.5m；②路灯安装10盏；③排水沟200m</t>
  </si>
  <si>
    <t>新建便民桥15m，路灯安装10盏，排水沟200m，改善脱贫人口24户91人居住环境</t>
  </si>
  <si>
    <t>新田镇人民政府</t>
  </si>
  <si>
    <t>周坑村</t>
  </si>
  <si>
    <t>新田镇周坑村石老寨下、坪江脑小组人居环境整治提升项目</t>
  </si>
  <si>
    <t>周坑村石老寨下、坪江脑小组人居环境整治建设：①路面硬化1550㎡；②路灯安装10盏；③新建水沟500m</t>
  </si>
  <si>
    <t>完成路面硬化1550㎡，安装路灯10盏，新建水沟500m，改善64户232人居住环境</t>
  </si>
  <si>
    <t>新田村</t>
  </si>
  <si>
    <t>新田镇新田村南寨背、庙下小组人居环境整治提升项目</t>
  </si>
  <si>
    <r>
      <rPr>
        <sz val="12"/>
        <color theme="1"/>
        <rFont val="宋体"/>
        <charset val="134"/>
        <scheme val="minor"/>
      </rPr>
      <t>新田村南寨背、庙下小组人居环境整治建设：①南寨背道路拓宽1m*1km；②太阳能路灯10盏；③通组路150m*3.5m；</t>
    </r>
    <r>
      <rPr>
        <sz val="12"/>
        <color theme="1"/>
        <rFont val="宋体"/>
        <charset val="134"/>
      </rPr>
      <t>④</t>
    </r>
    <r>
      <rPr>
        <sz val="12"/>
        <color theme="1"/>
        <rFont val="宋体"/>
        <charset val="134"/>
        <scheme val="minor"/>
      </rPr>
      <t>排水渠160m，规格0.4m*0.4m；</t>
    </r>
    <r>
      <rPr>
        <sz val="12"/>
        <color theme="1"/>
        <rFont val="宋体"/>
        <charset val="134"/>
      </rPr>
      <t>⑤</t>
    </r>
    <r>
      <rPr>
        <sz val="12"/>
        <color theme="1"/>
        <rFont val="宋体"/>
        <charset val="134"/>
        <scheme val="minor"/>
      </rPr>
      <t>干道门坪硬化800㎡</t>
    </r>
  </si>
  <si>
    <t>完成道路拓宽1km，路灯10盏，通组路150m，排水渠160m,门坪硬化800㎡,改善100户427人居住环境</t>
  </si>
  <si>
    <t>德坑村</t>
  </si>
  <si>
    <t>新田镇德坑村德坑尾小组人居环境整治提升项目</t>
  </si>
  <si>
    <t>德坑村德坑尾小组人居环境整治建设：①排水沟:0.4m*0.4m*550m；②安装路灯5盏；③道路硬化1600㎡</t>
  </si>
  <si>
    <t>完成排水沟550m,安装路灯5盏，道路硬化1600㎡，改善62户232人居住环境</t>
  </si>
  <si>
    <t>新明村</t>
  </si>
  <si>
    <t>新田镇新明村社下、学堂下小组人居环境整治提升项目</t>
  </si>
  <si>
    <t>新明村社下、学堂下小组人居环境整治建设：①安装路灯10盏；②排水沟长70m，规格0.4m*0.4m，长1100m，规格0.3m*0.3m</t>
  </si>
  <si>
    <t>完成安装路灯10盏，排水沟1170m，改善61户259人居住环境</t>
  </si>
  <si>
    <t>欧古村</t>
  </si>
  <si>
    <t>新田镇欧古村桥中小组人居环境整治提升项目</t>
  </si>
  <si>
    <t>欧古村桥中小组人居环境整治建设：①新建排水沟长200m，0.4m*0.4m；长60m，规格0.3m*0.3m，污水管25m；②新建桥梁一座，4.5m*3.5m，路面平整80m；③路面硬化900m²；④路灯安装10盏</t>
  </si>
  <si>
    <t>完成排水沟长200m，新建桥梁一座，路面硬化900m，路灯安装10盏，改善133户509人居住环境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</si>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</sst>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\);[Red]\(0.0\)"/>
  </numFmts>
  <fonts count="33">
    <font>
      <sz val="11"/>
      <color indexed="8"/>
      <name val="宋体"/>
      <charset val="1"/>
    </font>
    <font>
      <sz val="11"/>
      <name val="宋体"/>
      <charset val="134"/>
    </font>
    <font>
      <sz val="12"/>
      <color indexed="8"/>
      <name val="宋体"/>
      <charset val="1"/>
    </font>
    <font>
      <b/>
      <sz val="2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2" xfId="51"/>
    <cellStyle name="常规 2 14" xfId="52"/>
    <cellStyle name="常规 3" xfId="53"/>
    <cellStyle name="常规 5" xfId="54"/>
    <cellStyle name="常规 7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90" zoomScaleNormal="90" workbookViewId="0">
      <selection activeCell="K7" sqref="K7"/>
    </sheetView>
  </sheetViews>
  <sheetFormatPr defaultColWidth="8" defaultRowHeight="13.5"/>
  <cols>
    <col min="1" max="1" width="5.625" style="6" customWidth="1"/>
    <col min="2" max="2" width="8.75" style="6" customWidth="1"/>
    <col min="3" max="3" width="8.88333333333333" style="7" customWidth="1"/>
    <col min="4" max="4" width="7.625" style="7" customWidth="1"/>
    <col min="5" max="5" width="9.71666666666667" style="8" customWidth="1"/>
    <col min="6" max="6" width="19.8583333333333" style="7" customWidth="1"/>
    <col min="7" max="7" width="65.2666666666667" style="8" customWidth="1"/>
    <col min="8" max="8" width="9.16666666666667" style="9" customWidth="1"/>
    <col min="9" max="9" width="6" style="6" customWidth="1"/>
    <col min="10" max="10" width="6.875" style="6" customWidth="1"/>
    <col min="11" max="11" width="7.5" style="6" customWidth="1"/>
    <col min="12" max="12" width="7.75" style="6" customWidth="1"/>
    <col min="13" max="13" width="9.86666666666667" style="6" customWidth="1"/>
    <col min="14" max="14" width="34.4333333333333" style="7" customWidth="1"/>
    <col min="15" max="15" width="15" style="6" customWidth="1"/>
    <col min="16" max="16" width="9.15833333333333" style="6" customWidth="1"/>
    <col min="17" max="18" width="10" style="6" customWidth="1"/>
    <col min="19" max="252" width="9" style="6" customWidth="1"/>
    <col min="253" max="16384" width="8" style="6"/>
  </cols>
  <sheetData>
    <row r="1" ht="23" customHeight="1" spans="1:2">
      <c r="A1" s="10" t="s">
        <v>0</v>
      </c>
      <c r="B1" s="10"/>
    </row>
    <row r="2" s="1" customFormat="1" ht="34" customHeight="1" spans="1:18">
      <c r="A2" s="11" t="s">
        <v>1</v>
      </c>
      <c r="B2" s="11"/>
      <c r="C2" s="11"/>
      <c r="D2" s="11"/>
      <c r="E2" s="12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24" customHeight="1" spans="1:18">
      <c r="A3" s="13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3" t="s">
        <v>7</v>
      </c>
      <c r="G3" s="15" t="s">
        <v>8</v>
      </c>
      <c r="H3" s="16" t="s">
        <v>9</v>
      </c>
      <c r="I3" s="13" t="s">
        <v>10</v>
      </c>
      <c r="J3" s="13"/>
      <c r="K3" s="13"/>
      <c r="L3" s="13"/>
      <c r="M3" s="13"/>
      <c r="N3" s="13"/>
      <c r="O3" s="13"/>
      <c r="P3" s="13"/>
      <c r="Q3" s="14" t="s">
        <v>11</v>
      </c>
      <c r="R3" s="13" t="s">
        <v>12</v>
      </c>
    </row>
    <row r="4" s="1" customFormat="1" ht="62" customHeight="1" spans="1:18">
      <c r="A4" s="13"/>
      <c r="B4" s="13"/>
      <c r="C4" s="17"/>
      <c r="D4" s="17"/>
      <c r="E4" s="13"/>
      <c r="F4" s="13"/>
      <c r="G4" s="15"/>
      <c r="H4" s="16"/>
      <c r="I4" s="34" t="s">
        <v>13</v>
      </c>
      <c r="J4" s="34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35" t="s">
        <v>20</v>
      </c>
      <c r="Q4" s="17"/>
      <c r="R4" s="13"/>
    </row>
    <row r="5" s="2" customFormat="1" ht="47" customHeight="1" spans="1:18">
      <c r="A5" s="18">
        <v>1</v>
      </c>
      <c r="B5" s="18" t="s">
        <v>21</v>
      </c>
      <c r="C5" s="18" t="s">
        <v>22</v>
      </c>
      <c r="D5" s="18" t="s">
        <v>23</v>
      </c>
      <c r="E5" s="19" t="s">
        <v>24</v>
      </c>
      <c r="F5" s="18" t="s">
        <v>25</v>
      </c>
      <c r="G5" s="20" t="s">
        <v>26</v>
      </c>
      <c r="H5" s="21">
        <v>70</v>
      </c>
      <c r="I5" s="18">
        <v>468</v>
      </c>
      <c r="J5" s="18">
        <v>1400</v>
      </c>
      <c r="K5" s="18">
        <v>468</v>
      </c>
      <c r="L5" s="18">
        <v>1400</v>
      </c>
      <c r="M5" s="18" t="s">
        <v>27</v>
      </c>
      <c r="N5" s="18" t="s">
        <v>28</v>
      </c>
      <c r="O5" s="18" t="s">
        <v>29</v>
      </c>
      <c r="P5" s="36">
        <v>0.98</v>
      </c>
      <c r="Q5" s="35" t="s">
        <v>30</v>
      </c>
      <c r="R5" s="35" t="s">
        <v>30</v>
      </c>
    </row>
    <row r="6" s="2" customFormat="1" ht="54" customHeight="1" spans="1:18">
      <c r="A6" s="18">
        <v>2</v>
      </c>
      <c r="B6" s="18" t="s">
        <v>21</v>
      </c>
      <c r="C6" s="22" t="s">
        <v>22</v>
      </c>
      <c r="D6" s="18" t="s">
        <v>23</v>
      </c>
      <c r="E6" s="23" t="s">
        <v>31</v>
      </c>
      <c r="F6" s="18" t="s">
        <v>32</v>
      </c>
      <c r="G6" s="24" t="s">
        <v>33</v>
      </c>
      <c r="H6" s="25">
        <v>226</v>
      </c>
      <c r="I6" s="23">
        <v>2481</v>
      </c>
      <c r="J6" s="23">
        <v>8683</v>
      </c>
      <c r="K6" s="23">
        <v>2481</v>
      </c>
      <c r="L6" s="23">
        <v>8683</v>
      </c>
      <c r="M6" s="18" t="s">
        <v>34</v>
      </c>
      <c r="N6" s="37" t="s">
        <v>35</v>
      </c>
      <c r="O6" s="38" t="s">
        <v>29</v>
      </c>
      <c r="P6" s="36">
        <v>0.98</v>
      </c>
      <c r="Q6" s="35" t="s">
        <v>30</v>
      </c>
      <c r="R6" s="35" t="s">
        <v>30</v>
      </c>
    </row>
    <row r="7" s="2" customFormat="1" ht="50" customHeight="1" spans="1:18">
      <c r="A7" s="18">
        <v>3</v>
      </c>
      <c r="B7" s="23" t="s">
        <v>36</v>
      </c>
      <c r="C7" s="22" t="s">
        <v>37</v>
      </c>
      <c r="D7" s="18" t="s">
        <v>23</v>
      </c>
      <c r="E7" s="23" t="s">
        <v>38</v>
      </c>
      <c r="F7" s="23" t="s">
        <v>39</v>
      </c>
      <c r="G7" s="24" t="s">
        <v>40</v>
      </c>
      <c r="H7" s="25">
        <v>68</v>
      </c>
      <c r="I7" s="23">
        <v>134</v>
      </c>
      <c r="J7" s="23">
        <v>345</v>
      </c>
      <c r="K7" s="23">
        <v>10</v>
      </c>
      <c r="L7" s="23">
        <v>45</v>
      </c>
      <c r="M7" s="18" t="s">
        <v>27</v>
      </c>
      <c r="N7" s="37" t="s">
        <v>41</v>
      </c>
      <c r="O7" s="39" t="s">
        <v>29</v>
      </c>
      <c r="P7" s="36">
        <v>0.9</v>
      </c>
      <c r="Q7" s="35" t="s">
        <v>36</v>
      </c>
      <c r="R7" s="22" t="s">
        <v>37</v>
      </c>
    </row>
    <row r="8" s="2" customFormat="1" ht="47" customHeight="1" spans="1:18">
      <c r="A8" s="18">
        <v>4</v>
      </c>
      <c r="B8" s="23" t="s">
        <v>36</v>
      </c>
      <c r="C8" s="22" t="s">
        <v>42</v>
      </c>
      <c r="D8" s="18" t="s">
        <v>23</v>
      </c>
      <c r="E8" s="23" t="s">
        <v>38</v>
      </c>
      <c r="F8" s="23" t="s">
        <v>43</v>
      </c>
      <c r="G8" s="24" t="s">
        <v>44</v>
      </c>
      <c r="H8" s="25">
        <v>84</v>
      </c>
      <c r="I8" s="23">
        <v>145</v>
      </c>
      <c r="J8" s="23">
        <v>368</v>
      </c>
      <c r="K8" s="23">
        <v>12</v>
      </c>
      <c r="L8" s="23">
        <v>53</v>
      </c>
      <c r="M8" s="18" t="s">
        <v>45</v>
      </c>
      <c r="N8" s="37" t="s">
        <v>46</v>
      </c>
      <c r="O8" s="39" t="s">
        <v>29</v>
      </c>
      <c r="P8" s="36">
        <v>0.93</v>
      </c>
      <c r="Q8" s="35" t="s">
        <v>36</v>
      </c>
      <c r="R8" s="22" t="s">
        <v>42</v>
      </c>
    </row>
    <row r="9" s="3" customFormat="1" ht="74" customHeight="1" spans="1:18">
      <c r="A9" s="18">
        <v>5</v>
      </c>
      <c r="B9" s="13" t="s">
        <v>47</v>
      </c>
      <c r="C9" s="13" t="s">
        <v>48</v>
      </c>
      <c r="D9" s="13" t="s">
        <v>49</v>
      </c>
      <c r="E9" s="13" t="s">
        <v>38</v>
      </c>
      <c r="F9" s="13" t="s">
        <v>50</v>
      </c>
      <c r="G9" s="15" t="s">
        <v>51</v>
      </c>
      <c r="H9" s="13">
        <v>30</v>
      </c>
      <c r="I9" s="13">
        <v>231</v>
      </c>
      <c r="J9" s="13">
        <v>968</v>
      </c>
      <c r="K9" s="13">
        <v>13</v>
      </c>
      <c r="L9" s="13">
        <v>55</v>
      </c>
      <c r="M9" s="14" t="s">
        <v>52</v>
      </c>
      <c r="N9" s="40" t="s">
        <v>53</v>
      </c>
      <c r="O9" s="13" t="s">
        <v>29</v>
      </c>
      <c r="P9" s="35">
        <v>0.93</v>
      </c>
      <c r="Q9" s="13" t="s">
        <v>30</v>
      </c>
      <c r="R9" s="13" t="s">
        <v>54</v>
      </c>
    </row>
    <row r="10" s="3" customFormat="1" ht="60" customHeight="1" spans="1:18">
      <c r="A10" s="18">
        <v>6</v>
      </c>
      <c r="B10" s="13" t="s">
        <v>47</v>
      </c>
      <c r="C10" s="13" t="s">
        <v>55</v>
      </c>
      <c r="D10" s="13" t="s">
        <v>23</v>
      </c>
      <c r="E10" s="13" t="s">
        <v>38</v>
      </c>
      <c r="F10" s="13" t="s">
        <v>56</v>
      </c>
      <c r="G10" s="15" t="s">
        <v>57</v>
      </c>
      <c r="H10" s="13">
        <v>30</v>
      </c>
      <c r="I10" s="13">
        <v>177</v>
      </c>
      <c r="J10" s="13">
        <v>717</v>
      </c>
      <c r="K10" s="13">
        <v>10</v>
      </c>
      <c r="L10" s="13">
        <v>30</v>
      </c>
      <c r="M10" s="14" t="s">
        <v>52</v>
      </c>
      <c r="N10" s="40" t="s">
        <v>58</v>
      </c>
      <c r="O10" s="13" t="s">
        <v>29</v>
      </c>
      <c r="P10" s="35">
        <v>0.94</v>
      </c>
      <c r="Q10" s="13" t="s">
        <v>30</v>
      </c>
      <c r="R10" s="13" t="s">
        <v>54</v>
      </c>
    </row>
    <row r="11" s="3" customFormat="1" ht="80" customHeight="1" spans="1:18">
      <c r="A11" s="18">
        <v>7</v>
      </c>
      <c r="B11" s="13" t="s">
        <v>47</v>
      </c>
      <c r="C11" s="13" t="s">
        <v>59</v>
      </c>
      <c r="D11" s="13" t="s">
        <v>23</v>
      </c>
      <c r="E11" s="13" t="s">
        <v>38</v>
      </c>
      <c r="F11" s="13" t="s">
        <v>60</v>
      </c>
      <c r="G11" s="15" t="s">
        <v>61</v>
      </c>
      <c r="H11" s="13">
        <v>30</v>
      </c>
      <c r="I11" s="13">
        <v>254</v>
      </c>
      <c r="J11" s="13">
        <v>1103</v>
      </c>
      <c r="K11" s="13">
        <v>21</v>
      </c>
      <c r="L11" s="13">
        <v>78</v>
      </c>
      <c r="M11" s="14" t="s">
        <v>52</v>
      </c>
      <c r="N11" s="40" t="s">
        <v>62</v>
      </c>
      <c r="O11" s="13" t="s">
        <v>29</v>
      </c>
      <c r="P11" s="35">
        <v>0.95</v>
      </c>
      <c r="Q11" s="13" t="s">
        <v>30</v>
      </c>
      <c r="R11" s="13" t="s">
        <v>54</v>
      </c>
    </row>
    <row r="12" s="3" customFormat="1" ht="70" customHeight="1" spans="1:18">
      <c r="A12" s="18">
        <v>8</v>
      </c>
      <c r="B12" s="13" t="s">
        <v>47</v>
      </c>
      <c r="C12" s="13" t="s">
        <v>59</v>
      </c>
      <c r="D12" s="13" t="s">
        <v>23</v>
      </c>
      <c r="E12" s="13" t="s">
        <v>38</v>
      </c>
      <c r="F12" s="13" t="s">
        <v>63</v>
      </c>
      <c r="G12" s="15" t="s">
        <v>64</v>
      </c>
      <c r="H12" s="13">
        <v>30</v>
      </c>
      <c r="I12" s="13">
        <v>168</v>
      </c>
      <c r="J12" s="13">
        <v>518</v>
      </c>
      <c r="K12" s="13">
        <v>14</v>
      </c>
      <c r="L12" s="13">
        <v>58</v>
      </c>
      <c r="M12" s="14" t="s">
        <v>52</v>
      </c>
      <c r="N12" s="40" t="s">
        <v>65</v>
      </c>
      <c r="O12" s="13" t="s">
        <v>29</v>
      </c>
      <c r="P12" s="35">
        <v>0.93</v>
      </c>
      <c r="Q12" s="13" t="s">
        <v>30</v>
      </c>
      <c r="R12" s="13" t="s">
        <v>54</v>
      </c>
    </row>
    <row r="13" s="3" customFormat="1" ht="70" customHeight="1" spans="1:18">
      <c r="A13" s="18">
        <v>9</v>
      </c>
      <c r="B13" s="13" t="s">
        <v>47</v>
      </c>
      <c r="C13" s="13" t="s">
        <v>59</v>
      </c>
      <c r="D13" s="13" t="s">
        <v>23</v>
      </c>
      <c r="E13" s="13" t="s">
        <v>38</v>
      </c>
      <c r="F13" s="13" t="s">
        <v>66</v>
      </c>
      <c r="G13" s="15" t="s">
        <v>67</v>
      </c>
      <c r="H13" s="13">
        <v>30</v>
      </c>
      <c r="I13" s="13">
        <v>153</v>
      </c>
      <c r="J13" s="26">
        <v>494</v>
      </c>
      <c r="K13" s="13">
        <v>8</v>
      </c>
      <c r="L13" s="13">
        <v>28</v>
      </c>
      <c r="M13" s="13" t="s">
        <v>52</v>
      </c>
      <c r="N13" s="40" t="s">
        <v>68</v>
      </c>
      <c r="O13" s="13" t="s">
        <v>29</v>
      </c>
      <c r="P13" s="35">
        <v>0.95</v>
      </c>
      <c r="Q13" s="13" t="s">
        <v>30</v>
      </c>
      <c r="R13" s="13" t="s">
        <v>54</v>
      </c>
    </row>
    <row r="14" s="3" customFormat="1" ht="58" customHeight="1" spans="1:18">
      <c r="A14" s="18">
        <v>10</v>
      </c>
      <c r="B14" s="13" t="s">
        <v>69</v>
      </c>
      <c r="C14" s="13" t="s">
        <v>70</v>
      </c>
      <c r="D14" s="26" t="s">
        <v>71</v>
      </c>
      <c r="E14" s="13" t="s">
        <v>38</v>
      </c>
      <c r="F14" s="13" t="s">
        <v>72</v>
      </c>
      <c r="G14" s="15" t="s">
        <v>73</v>
      </c>
      <c r="H14" s="13">
        <v>30</v>
      </c>
      <c r="I14" s="26">
        <v>86</v>
      </c>
      <c r="J14" s="26">
        <v>379</v>
      </c>
      <c r="K14" s="13">
        <v>7</v>
      </c>
      <c r="L14" s="13">
        <v>17</v>
      </c>
      <c r="M14" s="13" t="s">
        <v>52</v>
      </c>
      <c r="N14" s="13" t="s">
        <v>74</v>
      </c>
      <c r="O14" s="13" t="s">
        <v>29</v>
      </c>
      <c r="P14" s="35">
        <v>0.93</v>
      </c>
      <c r="Q14" s="13" t="s">
        <v>30</v>
      </c>
      <c r="R14" s="13" t="s">
        <v>75</v>
      </c>
    </row>
    <row r="15" s="3" customFormat="1" ht="63" customHeight="1" spans="1:18">
      <c r="A15" s="18">
        <v>11</v>
      </c>
      <c r="B15" s="13" t="s">
        <v>69</v>
      </c>
      <c r="C15" s="13" t="s">
        <v>76</v>
      </c>
      <c r="D15" s="26" t="s">
        <v>77</v>
      </c>
      <c r="E15" s="13" t="s">
        <v>38</v>
      </c>
      <c r="F15" s="13" t="s">
        <v>78</v>
      </c>
      <c r="G15" s="15" t="s">
        <v>79</v>
      </c>
      <c r="H15" s="13">
        <v>30</v>
      </c>
      <c r="I15" s="13">
        <v>90</v>
      </c>
      <c r="J15" s="13">
        <v>385</v>
      </c>
      <c r="K15" s="13">
        <v>6</v>
      </c>
      <c r="L15" s="13">
        <v>22</v>
      </c>
      <c r="M15" s="13" t="s">
        <v>52</v>
      </c>
      <c r="N15" s="13" t="s">
        <v>80</v>
      </c>
      <c r="O15" s="13" t="s">
        <v>29</v>
      </c>
      <c r="P15" s="35">
        <v>0.94</v>
      </c>
      <c r="Q15" s="13" t="s">
        <v>30</v>
      </c>
      <c r="R15" s="13" t="s">
        <v>75</v>
      </c>
    </row>
    <row r="16" s="3" customFormat="1" ht="59" customHeight="1" spans="1:18">
      <c r="A16" s="18">
        <v>12</v>
      </c>
      <c r="B16" s="13" t="s">
        <v>69</v>
      </c>
      <c r="C16" s="13" t="s">
        <v>81</v>
      </c>
      <c r="D16" s="13" t="s">
        <v>23</v>
      </c>
      <c r="E16" s="13" t="s">
        <v>38</v>
      </c>
      <c r="F16" s="13" t="s">
        <v>82</v>
      </c>
      <c r="G16" s="15" t="s">
        <v>83</v>
      </c>
      <c r="H16" s="13">
        <v>30</v>
      </c>
      <c r="I16" s="26">
        <v>127</v>
      </c>
      <c r="J16" s="26">
        <v>529</v>
      </c>
      <c r="K16" s="13">
        <v>7</v>
      </c>
      <c r="L16" s="13">
        <v>25</v>
      </c>
      <c r="M16" s="13" t="s">
        <v>52</v>
      </c>
      <c r="N16" s="13" t="s">
        <v>84</v>
      </c>
      <c r="O16" s="13" t="s">
        <v>29</v>
      </c>
      <c r="P16" s="35">
        <v>0.93</v>
      </c>
      <c r="Q16" s="13" t="s">
        <v>30</v>
      </c>
      <c r="R16" s="13" t="s">
        <v>75</v>
      </c>
    </row>
    <row r="17" s="3" customFormat="1" ht="60" customHeight="1" spans="1:18">
      <c r="A17" s="18">
        <v>13</v>
      </c>
      <c r="B17" s="13" t="s">
        <v>69</v>
      </c>
      <c r="C17" s="13" t="s">
        <v>85</v>
      </c>
      <c r="D17" s="13" t="s">
        <v>23</v>
      </c>
      <c r="E17" s="13" t="s">
        <v>38</v>
      </c>
      <c r="F17" s="13" t="s">
        <v>86</v>
      </c>
      <c r="G17" s="15" t="s">
        <v>87</v>
      </c>
      <c r="H17" s="13">
        <v>30</v>
      </c>
      <c r="I17" s="13">
        <v>70</v>
      </c>
      <c r="J17" s="13">
        <v>298</v>
      </c>
      <c r="K17" s="13">
        <v>2</v>
      </c>
      <c r="L17" s="13">
        <v>4</v>
      </c>
      <c r="M17" s="13" t="s">
        <v>52</v>
      </c>
      <c r="N17" s="13" t="s">
        <v>88</v>
      </c>
      <c r="O17" s="13" t="s">
        <v>29</v>
      </c>
      <c r="P17" s="35">
        <v>0.94</v>
      </c>
      <c r="Q17" s="13" t="s">
        <v>30</v>
      </c>
      <c r="R17" s="13" t="s">
        <v>75</v>
      </c>
    </row>
    <row r="18" s="3" customFormat="1" ht="65" customHeight="1" spans="1:18">
      <c r="A18" s="18">
        <v>14</v>
      </c>
      <c r="B18" s="13" t="s">
        <v>69</v>
      </c>
      <c r="C18" s="13" t="s">
        <v>89</v>
      </c>
      <c r="D18" s="13" t="s">
        <v>23</v>
      </c>
      <c r="E18" s="13" t="s">
        <v>38</v>
      </c>
      <c r="F18" s="13" t="s">
        <v>90</v>
      </c>
      <c r="G18" s="15" t="s">
        <v>91</v>
      </c>
      <c r="H18" s="13">
        <v>30</v>
      </c>
      <c r="I18" s="26">
        <v>82</v>
      </c>
      <c r="J18" s="26">
        <v>386</v>
      </c>
      <c r="K18" s="13">
        <v>17</v>
      </c>
      <c r="L18" s="13">
        <v>56</v>
      </c>
      <c r="M18" s="13" t="s">
        <v>52</v>
      </c>
      <c r="N18" s="37" t="s">
        <v>92</v>
      </c>
      <c r="O18" s="13" t="s">
        <v>29</v>
      </c>
      <c r="P18" s="35">
        <v>0.95</v>
      </c>
      <c r="Q18" s="13" t="s">
        <v>30</v>
      </c>
      <c r="R18" s="13" t="s">
        <v>75</v>
      </c>
    </row>
    <row r="19" s="3" customFormat="1" ht="63" customHeight="1" spans="1:18">
      <c r="A19" s="18">
        <v>15</v>
      </c>
      <c r="B19" s="13" t="s">
        <v>69</v>
      </c>
      <c r="C19" s="13" t="s">
        <v>93</v>
      </c>
      <c r="D19" s="13" t="s">
        <v>23</v>
      </c>
      <c r="E19" s="13" t="s">
        <v>38</v>
      </c>
      <c r="F19" s="13" t="s">
        <v>94</v>
      </c>
      <c r="G19" s="15" t="s">
        <v>95</v>
      </c>
      <c r="H19" s="13">
        <v>30</v>
      </c>
      <c r="I19" s="13">
        <v>593</v>
      </c>
      <c r="J19" s="13">
        <v>2158</v>
      </c>
      <c r="K19" s="13">
        <v>35</v>
      </c>
      <c r="L19" s="13">
        <v>135</v>
      </c>
      <c r="M19" s="13" t="s">
        <v>52</v>
      </c>
      <c r="N19" s="13" t="s">
        <v>96</v>
      </c>
      <c r="O19" s="13" t="s">
        <v>29</v>
      </c>
      <c r="P19" s="35">
        <v>0.94</v>
      </c>
      <c r="Q19" s="13" t="s">
        <v>30</v>
      </c>
      <c r="R19" s="13" t="s">
        <v>75</v>
      </c>
    </row>
    <row r="20" s="3" customFormat="1" ht="86" customHeight="1" spans="1:18">
      <c r="A20" s="18">
        <v>16</v>
      </c>
      <c r="B20" s="13" t="s">
        <v>69</v>
      </c>
      <c r="C20" s="13" t="s">
        <v>97</v>
      </c>
      <c r="D20" s="26" t="s">
        <v>77</v>
      </c>
      <c r="E20" s="13" t="s">
        <v>38</v>
      </c>
      <c r="F20" s="13" t="s">
        <v>98</v>
      </c>
      <c r="G20" s="15" t="s">
        <v>99</v>
      </c>
      <c r="H20" s="13">
        <v>30</v>
      </c>
      <c r="I20" s="26">
        <v>218</v>
      </c>
      <c r="J20" s="26">
        <v>891</v>
      </c>
      <c r="K20" s="13">
        <v>19</v>
      </c>
      <c r="L20" s="13">
        <v>60</v>
      </c>
      <c r="M20" s="13" t="s">
        <v>52</v>
      </c>
      <c r="N20" s="13" t="s">
        <v>100</v>
      </c>
      <c r="O20" s="13" t="s">
        <v>29</v>
      </c>
      <c r="P20" s="35">
        <v>0.93</v>
      </c>
      <c r="Q20" s="13" t="s">
        <v>30</v>
      </c>
      <c r="R20" s="13" t="s">
        <v>75</v>
      </c>
    </row>
    <row r="21" s="3" customFormat="1" ht="82" customHeight="1" spans="1:18">
      <c r="A21" s="18">
        <v>17</v>
      </c>
      <c r="B21" s="13" t="s">
        <v>101</v>
      </c>
      <c r="C21" s="13" t="s">
        <v>102</v>
      </c>
      <c r="D21" s="13" t="s">
        <v>23</v>
      </c>
      <c r="E21" s="13" t="s">
        <v>38</v>
      </c>
      <c r="F21" s="13" t="s">
        <v>103</v>
      </c>
      <c r="G21" s="27" t="s">
        <v>104</v>
      </c>
      <c r="H21" s="13">
        <v>30</v>
      </c>
      <c r="I21" s="26">
        <v>71</v>
      </c>
      <c r="J21" s="13">
        <v>262</v>
      </c>
      <c r="K21" s="13">
        <v>5</v>
      </c>
      <c r="L21" s="13">
        <v>11</v>
      </c>
      <c r="M21" s="13" t="s">
        <v>52</v>
      </c>
      <c r="N21" s="23" t="s">
        <v>105</v>
      </c>
      <c r="O21" s="13" t="s">
        <v>29</v>
      </c>
      <c r="P21" s="35">
        <v>0.94</v>
      </c>
      <c r="Q21" s="13" t="s">
        <v>30</v>
      </c>
      <c r="R21" s="13" t="s">
        <v>106</v>
      </c>
    </row>
    <row r="22" s="4" customFormat="1" ht="66" customHeight="1" spans="1:18">
      <c r="A22" s="18">
        <v>18</v>
      </c>
      <c r="B22" s="13" t="s">
        <v>101</v>
      </c>
      <c r="C22" s="13" t="s">
        <v>107</v>
      </c>
      <c r="D22" s="13" t="s">
        <v>77</v>
      </c>
      <c r="E22" s="13" t="s">
        <v>38</v>
      </c>
      <c r="F22" s="13" t="s">
        <v>108</v>
      </c>
      <c r="G22" s="28" t="s">
        <v>109</v>
      </c>
      <c r="H22" s="29">
        <v>30</v>
      </c>
      <c r="I22" s="29">
        <v>98</v>
      </c>
      <c r="J22" s="29">
        <v>402</v>
      </c>
      <c r="K22" s="29">
        <v>7</v>
      </c>
      <c r="L22" s="29">
        <v>17</v>
      </c>
      <c r="M22" s="13" t="s">
        <v>52</v>
      </c>
      <c r="N22" s="23" t="s">
        <v>110</v>
      </c>
      <c r="O22" s="13" t="s">
        <v>29</v>
      </c>
      <c r="P22" s="35">
        <v>0.95</v>
      </c>
      <c r="Q22" s="13" t="s">
        <v>30</v>
      </c>
      <c r="R22" s="13" t="s">
        <v>106</v>
      </c>
    </row>
    <row r="23" s="4" customFormat="1" ht="65" customHeight="1" spans="1:18">
      <c r="A23" s="18">
        <v>19</v>
      </c>
      <c r="B23" s="13" t="s">
        <v>101</v>
      </c>
      <c r="C23" s="13" t="s">
        <v>111</v>
      </c>
      <c r="D23" s="13" t="s">
        <v>49</v>
      </c>
      <c r="E23" s="13" t="s">
        <v>38</v>
      </c>
      <c r="F23" s="13" t="s">
        <v>112</v>
      </c>
      <c r="G23" s="27" t="s">
        <v>113</v>
      </c>
      <c r="H23" s="13">
        <v>30</v>
      </c>
      <c r="I23" s="13">
        <v>83</v>
      </c>
      <c r="J23" s="13">
        <v>329</v>
      </c>
      <c r="K23" s="13">
        <v>11</v>
      </c>
      <c r="L23" s="13">
        <v>31</v>
      </c>
      <c r="M23" s="13" t="s">
        <v>52</v>
      </c>
      <c r="N23" s="23" t="s">
        <v>114</v>
      </c>
      <c r="O23" s="13" t="s">
        <v>29</v>
      </c>
      <c r="P23" s="35">
        <v>0.94</v>
      </c>
      <c r="Q23" s="13" t="s">
        <v>30</v>
      </c>
      <c r="R23" s="13" t="s">
        <v>106</v>
      </c>
    </row>
    <row r="24" s="4" customFormat="1" ht="87" customHeight="1" spans="1:18">
      <c r="A24" s="18">
        <v>20</v>
      </c>
      <c r="B24" s="13" t="s">
        <v>101</v>
      </c>
      <c r="C24" s="13" t="s">
        <v>115</v>
      </c>
      <c r="D24" s="13" t="s">
        <v>23</v>
      </c>
      <c r="E24" s="13" t="s">
        <v>38</v>
      </c>
      <c r="F24" s="13" t="s">
        <v>116</v>
      </c>
      <c r="G24" s="27" t="s">
        <v>117</v>
      </c>
      <c r="H24" s="13">
        <v>30</v>
      </c>
      <c r="I24" s="13">
        <v>87</v>
      </c>
      <c r="J24" s="13">
        <v>359</v>
      </c>
      <c r="K24" s="13">
        <v>4</v>
      </c>
      <c r="L24" s="13">
        <v>10</v>
      </c>
      <c r="M24" s="13" t="s">
        <v>52</v>
      </c>
      <c r="N24" s="23" t="s">
        <v>118</v>
      </c>
      <c r="O24" s="13" t="s">
        <v>29</v>
      </c>
      <c r="P24" s="35">
        <v>0.95</v>
      </c>
      <c r="Q24" s="13" t="s">
        <v>30</v>
      </c>
      <c r="R24" s="13" t="s">
        <v>106</v>
      </c>
    </row>
    <row r="25" s="4" customFormat="1" ht="99" customHeight="1" spans="1:18">
      <c r="A25" s="18">
        <v>21</v>
      </c>
      <c r="B25" s="13" t="s">
        <v>101</v>
      </c>
      <c r="C25" s="13" t="s">
        <v>119</v>
      </c>
      <c r="D25" s="13" t="s">
        <v>23</v>
      </c>
      <c r="E25" s="13" t="s">
        <v>38</v>
      </c>
      <c r="F25" s="13" t="s">
        <v>120</v>
      </c>
      <c r="G25" s="27" t="s">
        <v>121</v>
      </c>
      <c r="H25" s="13">
        <v>30</v>
      </c>
      <c r="I25" s="13">
        <v>136</v>
      </c>
      <c r="J25" s="13">
        <v>595</v>
      </c>
      <c r="K25" s="13">
        <v>15</v>
      </c>
      <c r="L25" s="13">
        <v>46</v>
      </c>
      <c r="M25" s="13" t="s">
        <v>52</v>
      </c>
      <c r="N25" s="23" t="s">
        <v>122</v>
      </c>
      <c r="O25" s="13" t="s">
        <v>29</v>
      </c>
      <c r="P25" s="35">
        <v>0.93</v>
      </c>
      <c r="Q25" s="13" t="s">
        <v>30</v>
      </c>
      <c r="R25" s="13" t="s">
        <v>106</v>
      </c>
    </row>
    <row r="26" s="5" customFormat="1" ht="64" customHeight="1" spans="1:18">
      <c r="A26" s="18">
        <v>22</v>
      </c>
      <c r="B26" s="13" t="s">
        <v>101</v>
      </c>
      <c r="C26" s="13" t="s">
        <v>123</v>
      </c>
      <c r="D26" s="13" t="s">
        <v>23</v>
      </c>
      <c r="E26" s="13" t="s">
        <v>38</v>
      </c>
      <c r="F26" s="13" t="s">
        <v>124</v>
      </c>
      <c r="G26" s="27" t="s">
        <v>125</v>
      </c>
      <c r="H26" s="13">
        <v>30</v>
      </c>
      <c r="I26" s="13">
        <v>67</v>
      </c>
      <c r="J26" s="13">
        <v>206</v>
      </c>
      <c r="K26" s="13">
        <v>5</v>
      </c>
      <c r="L26" s="13">
        <v>13</v>
      </c>
      <c r="M26" s="13" t="s">
        <v>52</v>
      </c>
      <c r="N26" s="23" t="s">
        <v>126</v>
      </c>
      <c r="O26" s="13" t="s">
        <v>29</v>
      </c>
      <c r="P26" s="35">
        <v>0.94</v>
      </c>
      <c r="Q26" s="13" t="s">
        <v>30</v>
      </c>
      <c r="R26" s="13" t="s">
        <v>106</v>
      </c>
    </row>
    <row r="27" s="5" customFormat="1" ht="90" customHeight="1" spans="1:18">
      <c r="A27" s="18">
        <v>23</v>
      </c>
      <c r="B27" s="13" t="s">
        <v>101</v>
      </c>
      <c r="C27" s="13" t="s">
        <v>127</v>
      </c>
      <c r="D27" s="13" t="s">
        <v>23</v>
      </c>
      <c r="E27" s="13" t="s">
        <v>38</v>
      </c>
      <c r="F27" s="13" t="s">
        <v>128</v>
      </c>
      <c r="G27" s="27" t="s">
        <v>129</v>
      </c>
      <c r="H27" s="13">
        <v>30</v>
      </c>
      <c r="I27" s="13">
        <v>95</v>
      </c>
      <c r="J27" s="13">
        <v>305</v>
      </c>
      <c r="K27" s="13">
        <v>6</v>
      </c>
      <c r="L27" s="13">
        <v>21</v>
      </c>
      <c r="M27" s="13" t="s">
        <v>52</v>
      </c>
      <c r="N27" s="23" t="s">
        <v>130</v>
      </c>
      <c r="O27" s="13" t="s">
        <v>29</v>
      </c>
      <c r="P27" s="35">
        <v>0.95</v>
      </c>
      <c r="Q27" s="13" t="s">
        <v>30</v>
      </c>
      <c r="R27" s="13" t="s">
        <v>106</v>
      </c>
    </row>
    <row r="28" s="5" customFormat="1" ht="66" customHeight="1" spans="1:18">
      <c r="A28" s="18">
        <v>24</v>
      </c>
      <c r="B28" s="26" t="s">
        <v>131</v>
      </c>
      <c r="C28" s="13" t="s">
        <v>132</v>
      </c>
      <c r="D28" s="13" t="s">
        <v>77</v>
      </c>
      <c r="E28" s="13" t="s">
        <v>38</v>
      </c>
      <c r="F28" s="13" t="s">
        <v>133</v>
      </c>
      <c r="G28" s="30" t="s">
        <v>134</v>
      </c>
      <c r="H28" s="13">
        <v>30</v>
      </c>
      <c r="I28" s="13">
        <v>129</v>
      </c>
      <c r="J28" s="13">
        <v>539</v>
      </c>
      <c r="K28" s="13">
        <v>24</v>
      </c>
      <c r="L28" s="13">
        <v>91</v>
      </c>
      <c r="M28" s="13" t="s">
        <v>52</v>
      </c>
      <c r="N28" s="40" t="s">
        <v>135</v>
      </c>
      <c r="O28" s="13" t="s">
        <v>29</v>
      </c>
      <c r="P28" s="35">
        <v>0.93</v>
      </c>
      <c r="Q28" s="13" t="s">
        <v>30</v>
      </c>
      <c r="R28" s="13" t="s">
        <v>136</v>
      </c>
    </row>
    <row r="29" s="5" customFormat="1" ht="56" customHeight="1" spans="1:18">
      <c r="A29" s="18">
        <v>25</v>
      </c>
      <c r="B29" s="26" t="s">
        <v>131</v>
      </c>
      <c r="C29" s="13" t="s">
        <v>137</v>
      </c>
      <c r="D29" s="13" t="s">
        <v>23</v>
      </c>
      <c r="E29" s="13" t="s">
        <v>38</v>
      </c>
      <c r="F29" s="13" t="s">
        <v>138</v>
      </c>
      <c r="G29" s="30" t="s">
        <v>139</v>
      </c>
      <c r="H29" s="13">
        <v>30</v>
      </c>
      <c r="I29" s="13">
        <v>64</v>
      </c>
      <c r="J29" s="13">
        <v>232</v>
      </c>
      <c r="K29" s="13">
        <v>2</v>
      </c>
      <c r="L29" s="13">
        <v>2</v>
      </c>
      <c r="M29" s="13" t="s">
        <v>52</v>
      </c>
      <c r="N29" s="40" t="s">
        <v>140</v>
      </c>
      <c r="O29" s="13" t="s">
        <v>29</v>
      </c>
      <c r="P29" s="35">
        <v>0.95</v>
      </c>
      <c r="Q29" s="13" t="s">
        <v>30</v>
      </c>
      <c r="R29" s="13" t="s">
        <v>136</v>
      </c>
    </row>
    <row r="30" s="5" customFormat="1" ht="60" customHeight="1" spans="1:18">
      <c r="A30" s="18">
        <v>26</v>
      </c>
      <c r="B30" s="26" t="s">
        <v>131</v>
      </c>
      <c r="C30" s="26" t="s">
        <v>141</v>
      </c>
      <c r="D30" s="13" t="s">
        <v>23</v>
      </c>
      <c r="E30" s="13" t="s">
        <v>38</v>
      </c>
      <c r="F30" s="13" t="s">
        <v>142</v>
      </c>
      <c r="G30" s="30" t="s">
        <v>143</v>
      </c>
      <c r="H30" s="13">
        <v>30</v>
      </c>
      <c r="I30" s="26">
        <v>100</v>
      </c>
      <c r="J30" s="26">
        <v>427</v>
      </c>
      <c r="K30" s="26">
        <v>4</v>
      </c>
      <c r="L30" s="26">
        <v>8</v>
      </c>
      <c r="M30" s="13" t="s">
        <v>52</v>
      </c>
      <c r="N30" s="40" t="s">
        <v>144</v>
      </c>
      <c r="O30" s="13" t="s">
        <v>29</v>
      </c>
      <c r="P30" s="35">
        <v>0.94</v>
      </c>
      <c r="Q30" s="13" t="s">
        <v>30</v>
      </c>
      <c r="R30" s="13" t="s">
        <v>136</v>
      </c>
    </row>
    <row r="31" s="5" customFormat="1" ht="53" customHeight="1" spans="1:18">
      <c r="A31" s="18">
        <v>27</v>
      </c>
      <c r="B31" s="26" t="s">
        <v>131</v>
      </c>
      <c r="C31" s="13" t="s">
        <v>145</v>
      </c>
      <c r="D31" s="13" t="s">
        <v>23</v>
      </c>
      <c r="E31" s="13" t="s">
        <v>38</v>
      </c>
      <c r="F31" s="13" t="s">
        <v>146</v>
      </c>
      <c r="G31" s="30" t="s">
        <v>147</v>
      </c>
      <c r="H31" s="13">
        <v>30</v>
      </c>
      <c r="I31" s="13">
        <v>62</v>
      </c>
      <c r="J31" s="13">
        <v>232</v>
      </c>
      <c r="K31" s="13">
        <v>4</v>
      </c>
      <c r="L31" s="13">
        <v>14</v>
      </c>
      <c r="M31" s="13" t="s">
        <v>52</v>
      </c>
      <c r="N31" s="40" t="s">
        <v>148</v>
      </c>
      <c r="O31" s="13" t="s">
        <v>29</v>
      </c>
      <c r="P31" s="35">
        <v>0.95</v>
      </c>
      <c r="Q31" s="13" t="s">
        <v>30</v>
      </c>
      <c r="R31" s="13" t="s">
        <v>136</v>
      </c>
    </row>
    <row r="32" s="5" customFormat="1" ht="55" customHeight="1" spans="1:18">
      <c r="A32" s="18">
        <v>28</v>
      </c>
      <c r="B32" s="26" t="s">
        <v>131</v>
      </c>
      <c r="C32" s="13" t="s">
        <v>149</v>
      </c>
      <c r="D32" s="13" t="s">
        <v>49</v>
      </c>
      <c r="E32" s="13" t="s">
        <v>38</v>
      </c>
      <c r="F32" s="13" t="s">
        <v>150</v>
      </c>
      <c r="G32" s="30" t="s">
        <v>151</v>
      </c>
      <c r="H32" s="13">
        <v>30</v>
      </c>
      <c r="I32" s="26">
        <v>61</v>
      </c>
      <c r="J32" s="13">
        <v>259</v>
      </c>
      <c r="K32" s="13">
        <v>11</v>
      </c>
      <c r="L32" s="13">
        <v>55</v>
      </c>
      <c r="M32" s="13" t="s">
        <v>52</v>
      </c>
      <c r="N32" s="40" t="s">
        <v>152</v>
      </c>
      <c r="O32" s="13" t="s">
        <v>29</v>
      </c>
      <c r="P32" s="35">
        <v>0.93</v>
      </c>
      <c r="Q32" s="13" t="s">
        <v>30</v>
      </c>
      <c r="R32" s="13" t="s">
        <v>136</v>
      </c>
    </row>
    <row r="33" s="5" customFormat="1" ht="68" customHeight="1" spans="1:18">
      <c r="A33" s="18">
        <v>29</v>
      </c>
      <c r="B33" s="26" t="s">
        <v>131</v>
      </c>
      <c r="C33" s="13" t="s">
        <v>153</v>
      </c>
      <c r="D33" s="13" t="s">
        <v>23</v>
      </c>
      <c r="E33" s="13" t="s">
        <v>38</v>
      </c>
      <c r="F33" s="13" t="s">
        <v>154</v>
      </c>
      <c r="G33" s="30" t="s">
        <v>155</v>
      </c>
      <c r="H33" s="13">
        <v>30</v>
      </c>
      <c r="I33" s="13">
        <v>133</v>
      </c>
      <c r="J33" s="13">
        <v>509</v>
      </c>
      <c r="K33" s="13">
        <v>10</v>
      </c>
      <c r="L33" s="13">
        <v>24</v>
      </c>
      <c r="M33" s="13" t="s">
        <v>52</v>
      </c>
      <c r="N33" s="40" t="s">
        <v>156</v>
      </c>
      <c r="O33" s="13" t="s">
        <v>29</v>
      </c>
      <c r="P33" s="35">
        <v>0.95</v>
      </c>
      <c r="Q33" s="13" t="s">
        <v>30</v>
      </c>
      <c r="R33" s="13" t="s">
        <v>136</v>
      </c>
    </row>
    <row r="34" ht="42" customHeight="1" spans="1:18">
      <c r="A34" s="31" t="s">
        <v>157</v>
      </c>
      <c r="B34" s="31"/>
      <c r="C34" s="31"/>
      <c r="D34" s="31"/>
      <c r="E34" s="31"/>
      <c r="F34" s="31"/>
      <c r="G34" s="32"/>
      <c r="H34" s="33">
        <f>SUM(H5:H33)</f>
        <v>1198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</row>
  </sheetData>
  <mergeCells count="13">
    <mergeCell ref="A1:B1"/>
    <mergeCell ref="A2:R2"/>
    <mergeCell ref="I3:P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</mergeCells>
  <dataValidations count="1">
    <dataValidation allowBlank="1" showInputMessage="1" showErrorMessage="1" sqref="E7:E8"/>
  </dataValidations>
  <pageMargins left="0.511805555555556" right="0.314583333333333" top="0.944444444444444" bottom="0.747916666666667" header="0.314583333333333" footer="0.314583333333333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天意</cp:lastModifiedBy>
  <dcterms:created xsi:type="dcterms:W3CDTF">2019-07-26T01:51:00Z</dcterms:created>
  <cp:lastPrinted>2019-07-29T07:46:00Z</cp:lastPrinted>
  <dcterms:modified xsi:type="dcterms:W3CDTF">2024-08-30T01:45:18Z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0D4FAB98D10744EDB4D43610C45533DE_13</vt:lpwstr>
  </property>
</Properties>
</file>