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Sheet2" sheetId="2" r:id="rId1"/>
    <sheet name="Sheet3" sheetId="3" r:id="rId2"/>
  </sheets>
  <definedNames>
    <definedName name="_xlnm._FilterDatabase" localSheetId="0" hidden="1">Sheet2!$A$4:$R$13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<sst xmlns="http://schemas.openxmlformats.org/spreadsheetml/2006/main" count="110" uniqueCount="72">
  <si>
    <t>附件</t>
  </si>
  <si>
    <t xml:space="preserve">2023年第二批衔接资金项目结算审核结余资金计划表 </t>
  </si>
  <si>
    <t>序号</t>
  </si>
  <si>
    <t>乡（镇）</t>
  </si>
  <si>
    <t>村</t>
  </si>
  <si>
    <t>重点村类别</t>
  </si>
  <si>
    <t>项目类别</t>
  </si>
  <si>
    <t>项目名称</t>
  </si>
  <si>
    <t>主要建设内容及规模</t>
  </si>
  <si>
    <t>扶贫资金（万元）</t>
  </si>
  <si>
    <t>绩效目标</t>
  </si>
  <si>
    <t>主管部门</t>
  </si>
  <si>
    <t>业主单位</t>
  </si>
  <si>
    <t>受益户数</t>
  </si>
  <si>
    <t>受益人口数</t>
  </si>
  <si>
    <t>其中受益脱贫户数</t>
  </si>
  <si>
    <t>其中受益脱贫人口数</t>
  </si>
  <si>
    <t>建设期限</t>
  </si>
  <si>
    <t>项目效益</t>
  </si>
  <si>
    <t>群众参与和带贫减贫机制</t>
  </si>
  <si>
    <t>受益对象满意度</t>
  </si>
  <si>
    <t>大塘埠镇</t>
  </si>
  <si>
    <t>光甫村</t>
  </si>
  <si>
    <t>否</t>
  </si>
  <si>
    <t>乡村建设项目</t>
  </si>
  <si>
    <t>大塘埠镇光甫村拳脑小组水渠建设项目</t>
  </si>
  <si>
    <t>光甫村拳脑小组通组道路水渠建设三面光长300米，宽0.3米，高0.4米</t>
  </si>
  <si>
    <t>2024年3-8月</t>
  </si>
  <si>
    <t>完成通组道路水渠建设长300米，解决道路两边排水及群众出行问题</t>
  </si>
  <si>
    <t>改善脱贫群众生产生活条件</t>
  </si>
  <si>
    <t>县乡村振兴局</t>
  </si>
  <si>
    <t>大塘埠镇人民政府</t>
  </si>
  <si>
    <t>六星村</t>
  </si>
  <si>
    <t>大塘埠镇六星村海塘、旗塘尾、排高、松山下、新屋下小组道路建设项目</t>
  </si>
  <si>
    <t>海塘、旗塘尾、排高、松山下、新屋下小组道路硬化1700平方米，厚0.18米</t>
  </si>
  <si>
    <t>完成通组道路硬化1700平方米、解决海塘、旗塘尾、排高、松山下、新屋下小组302户1200人出行难问题</t>
  </si>
  <si>
    <t>新田镇</t>
  </si>
  <si>
    <t>周坑村</t>
  </si>
  <si>
    <t>新田镇周坑村坪江脑桥梁重建项目</t>
  </si>
  <si>
    <t>重建周坑村坪江脑桥梁一座，长25米，宽3.5米</t>
  </si>
  <si>
    <t>完成周坑村坪江脑桥梁一座，解决43户208人群众出行不便问题</t>
  </si>
  <si>
    <t>新田镇人民政府</t>
  </si>
  <si>
    <t>大桥镇</t>
  </si>
  <si>
    <t>中塅村</t>
  </si>
  <si>
    <t>县定</t>
  </si>
  <si>
    <t>大桥镇中塅村中塅组水渠建设项目</t>
  </si>
  <si>
    <t>中塅组修建混凝土水渠长200米，宽0.8米，高0.8米，壁厚0.15米</t>
  </si>
  <si>
    <t>完成混凝土水渠长200米，解决中塅组蔬菜产业发展排水问题</t>
  </si>
  <si>
    <t>大桥镇人民政府</t>
  </si>
  <si>
    <t>古陂镇</t>
  </si>
  <si>
    <t>古陂村</t>
  </si>
  <si>
    <t>古陂村马路高至上圩背公路建设项目</t>
  </si>
  <si>
    <t>新建马路高至上圩背水泥公路长200米、宽3.5米，涵管2组，安全柱6个</t>
  </si>
  <si>
    <t>完成马路高至上圩背组道路硬化长200米，解决172户667人出行不便问题</t>
  </si>
  <si>
    <t>古陂镇人民政府</t>
  </si>
  <si>
    <t>正平镇</t>
  </si>
  <si>
    <t>中坝村</t>
  </si>
  <si>
    <t>正平镇中坝村道路维修项目</t>
  </si>
  <si>
    <t>中坝村路面拆除并修复路面1575平方米，厚0.18米，0.1米碎石垫层</t>
  </si>
  <si>
    <t>完成路面拆除并修复路面1575平方米，解决120户564人群众出行不便问题</t>
  </si>
  <si>
    <t>正平镇人民政府</t>
  </si>
  <si>
    <t>安西镇</t>
  </si>
  <si>
    <t>岗背村</t>
  </si>
  <si>
    <t>安西镇岗背村新屋下、湾内至老屋下小组通组公路建设项目</t>
  </si>
  <si>
    <t>新屋下、湾内至老屋下小组新建通组公路长420米、宽3.5米、厚0.18米</t>
  </si>
  <si>
    <t>完成道路硬化420米，解决128户493人出行难和运输生产物资问题</t>
  </si>
  <si>
    <t>安西镇人民政府</t>
  </si>
  <si>
    <t>坝上村</t>
  </si>
  <si>
    <t>正平镇坝上村便民桥建设项目</t>
  </si>
  <si>
    <t>新建便民桥长10米、宽3.5米、高3米，桥面厚0.2米</t>
  </si>
  <si>
    <t>完成便民桥梁建设，解决坝上村278户1305人村民出行便利问题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</si>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</sst>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\);[Red]\(0.0\)"/>
    <numFmt numFmtId="177" formatCode="0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20"/>
      <name val="宋体"/>
      <charset val="134"/>
      <scheme val="minor"/>
    </font>
    <font>
      <sz val="12"/>
      <color indexed="8"/>
      <name val="宋体"/>
      <charset val="1"/>
      <scheme val="major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"/>
    </font>
    <font>
      <sz val="12"/>
      <color indexed="8"/>
      <name val="宋体"/>
      <charset val="1"/>
      <scheme val="minor"/>
    </font>
    <font>
      <sz val="12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177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left" vertical="center" wrapText="1"/>
    </xf>
    <xf numFmtId="0" fontId="9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57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9" fontId="8" fillId="2" borderId="1" xfId="0" applyNumberFormat="1" applyFont="1" applyFill="1" applyBorder="1" applyAlignment="1">
      <alignment horizontal="center" vertical="center" wrapText="1"/>
    </xf>
    <xf numFmtId="57" fontId="4" fillId="2" borderId="1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9" fontId="14" fillId="2" borderId="1" xfId="0" applyNumberFormat="1" applyFont="1" applyFill="1" applyBorder="1" applyAlignment="1">
      <alignment horizontal="center" vertical="center" wrapText="1"/>
    </xf>
    <xf numFmtId="9" fontId="9" fillId="2" borderId="3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9" fontId="11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9" fontId="15" fillId="2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7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tabSelected="1" workbookViewId="0">
      <selection activeCell="G7" sqref="G7"/>
    </sheetView>
  </sheetViews>
  <sheetFormatPr defaultColWidth="9.81666666666667" defaultRowHeight="13.5"/>
  <cols>
    <col min="1" max="1" width="5.625" style="4" customWidth="1"/>
    <col min="2" max="3" width="8" style="4" customWidth="1"/>
    <col min="4" max="4" width="7.25" style="4" customWidth="1"/>
    <col min="5" max="5" width="9" style="4" customWidth="1"/>
    <col min="6" max="6" width="18.125" style="5" customWidth="1"/>
    <col min="7" max="7" width="38.625" style="5" customWidth="1"/>
    <col min="8" max="8" width="8.625" style="4" customWidth="1"/>
    <col min="9" max="9" width="6.375" style="4" customWidth="1"/>
    <col min="10" max="10" width="7" style="4" customWidth="1"/>
    <col min="11" max="11" width="6.625" style="6" customWidth="1"/>
    <col min="12" max="12" width="7.125" style="4" customWidth="1"/>
    <col min="13" max="13" width="8.375" style="4" customWidth="1"/>
    <col min="14" max="14" width="26.75" style="5" customWidth="1"/>
    <col min="15" max="15" width="13.375" style="5" customWidth="1"/>
    <col min="16" max="16" width="6.75" style="4" customWidth="1"/>
    <col min="17" max="18" width="9.125" style="4" customWidth="1"/>
    <col min="19" max="16384" width="9.81666666666667" style="1"/>
  </cols>
  <sheetData>
    <row r="1" s="1" customFormat="1" ht="23" customHeight="1" spans="1:18">
      <c r="A1" s="7" t="s">
        <v>0</v>
      </c>
      <c r="B1" s="8"/>
      <c r="C1" s="8"/>
      <c r="D1" s="9"/>
      <c r="E1" s="9"/>
      <c r="F1" s="5"/>
      <c r="G1" s="5"/>
      <c r="H1" s="4"/>
      <c r="I1" s="4"/>
      <c r="J1" s="4"/>
      <c r="K1" s="6"/>
      <c r="L1" s="4"/>
      <c r="M1" s="4"/>
      <c r="N1" s="5"/>
      <c r="O1" s="5"/>
      <c r="P1" s="4"/>
      <c r="Q1" s="4"/>
      <c r="R1" s="4"/>
    </row>
    <row r="2" s="1" customFormat="1" ht="39" customHeight="1" spans="1:18">
      <c r="A2" s="10" t="s">
        <v>1</v>
      </c>
      <c r="B2" s="10"/>
      <c r="C2" s="10"/>
      <c r="D2" s="10"/>
      <c r="E2" s="10"/>
      <c r="F2" s="11"/>
      <c r="G2" s="11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="2" customFormat="1" ht="30" customHeight="1" spans="1:18">
      <c r="A3" s="12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14" t="s">
        <v>7</v>
      </c>
      <c r="G3" s="14" t="s">
        <v>8</v>
      </c>
      <c r="H3" s="15" t="s">
        <v>9</v>
      </c>
      <c r="I3" s="12" t="s">
        <v>10</v>
      </c>
      <c r="J3" s="12"/>
      <c r="K3" s="12"/>
      <c r="L3" s="12"/>
      <c r="M3" s="12"/>
      <c r="N3" s="12"/>
      <c r="O3" s="12"/>
      <c r="P3" s="12"/>
      <c r="Q3" s="12" t="s">
        <v>11</v>
      </c>
      <c r="R3" s="12" t="s">
        <v>12</v>
      </c>
    </row>
    <row r="4" s="2" customFormat="1" ht="60" customHeight="1" spans="1:18">
      <c r="A4" s="12"/>
      <c r="B4" s="12"/>
      <c r="C4" s="12"/>
      <c r="D4" s="16"/>
      <c r="E4" s="12"/>
      <c r="F4" s="14"/>
      <c r="G4" s="14"/>
      <c r="H4" s="15"/>
      <c r="I4" s="15" t="s">
        <v>13</v>
      </c>
      <c r="J4" s="15" t="s">
        <v>14</v>
      </c>
      <c r="K4" s="12" t="s">
        <v>15</v>
      </c>
      <c r="L4" s="12" t="s">
        <v>16</v>
      </c>
      <c r="M4" s="12" t="s">
        <v>17</v>
      </c>
      <c r="N4" s="12" t="s">
        <v>18</v>
      </c>
      <c r="O4" s="12" t="s">
        <v>19</v>
      </c>
      <c r="P4" s="42" t="s">
        <v>20</v>
      </c>
      <c r="Q4" s="12"/>
      <c r="R4" s="12"/>
    </row>
    <row r="5" s="3" customFormat="1" ht="56" customHeight="1" spans="1:18">
      <c r="A5" s="17">
        <v>1</v>
      </c>
      <c r="B5" s="18" t="s">
        <v>21</v>
      </c>
      <c r="C5" s="19" t="s">
        <v>22</v>
      </c>
      <c r="D5" s="19" t="s">
        <v>23</v>
      </c>
      <c r="E5" s="20" t="s">
        <v>24</v>
      </c>
      <c r="F5" s="21" t="s">
        <v>25</v>
      </c>
      <c r="G5" s="22" t="s">
        <v>26</v>
      </c>
      <c r="H5" s="23">
        <v>5</v>
      </c>
      <c r="I5" s="36">
        <v>97</v>
      </c>
      <c r="J5" s="43">
        <v>352</v>
      </c>
      <c r="K5" s="43">
        <v>17</v>
      </c>
      <c r="L5" s="36">
        <v>46</v>
      </c>
      <c r="M5" s="44" t="s">
        <v>27</v>
      </c>
      <c r="N5" s="45" t="s">
        <v>28</v>
      </c>
      <c r="O5" s="46" t="s">
        <v>29</v>
      </c>
      <c r="P5" s="47">
        <v>0.95</v>
      </c>
      <c r="Q5" s="36" t="s">
        <v>30</v>
      </c>
      <c r="R5" s="36" t="s">
        <v>31</v>
      </c>
    </row>
    <row r="6" s="3" customFormat="1" ht="70" customHeight="1" spans="1:18">
      <c r="A6" s="17">
        <v>2</v>
      </c>
      <c r="B6" s="18" t="s">
        <v>21</v>
      </c>
      <c r="C6" s="24" t="s">
        <v>32</v>
      </c>
      <c r="D6" s="24" t="s">
        <v>23</v>
      </c>
      <c r="E6" s="25" t="s">
        <v>24</v>
      </c>
      <c r="F6" s="26" t="s">
        <v>33</v>
      </c>
      <c r="G6" s="27" t="s">
        <v>34</v>
      </c>
      <c r="H6" s="28">
        <v>18.47</v>
      </c>
      <c r="I6" s="24">
        <v>302</v>
      </c>
      <c r="J6" s="24">
        <v>1200</v>
      </c>
      <c r="K6" s="24">
        <v>24</v>
      </c>
      <c r="L6" s="24">
        <v>76</v>
      </c>
      <c r="M6" s="48" t="s">
        <v>27</v>
      </c>
      <c r="N6" s="26" t="s">
        <v>35</v>
      </c>
      <c r="O6" s="24" t="s">
        <v>29</v>
      </c>
      <c r="P6" s="49">
        <v>0.95</v>
      </c>
      <c r="Q6" s="56" t="s">
        <v>30</v>
      </c>
      <c r="R6" s="24" t="s">
        <v>31</v>
      </c>
    </row>
    <row r="7" s="3" customFormat="1" ht="48" customHeight="1" spans="1:18">
      <c r="A7" s="17">
        <v>3</v>
      </c>
      <c r="B7" s="19" t="s">
        <v>36</v>
      </c>
      <c r="C7" s="19" t="s">
        <v>37</v>
      </c>
      <c r="D7" s="19" t="s">
        <v>23</v>
      </c>
      <c r="E7" s="20" t="s">
        <v>24</v>
      </c>
      <c r="F7" s="21" t="s">
        <v>38</v>
      </c>
      <c r="G7" s="22" t="s">
        <v>39</v>
      </c>
      <c r="H7" s="23">
        <v>50</v>
      </c>
      <c r="I7" s="36">
        <v>43</v>
      </c>
      <c r="J7" s="36">
        <v>208</v>
      </c>
      <c r="K7" s="36">
        <v>6</v>
      </c>
      <c r="L7" s="36">
        <v>16</v>
      </c>
      <c r="M7" s="44" t="s">
        <v>27</v>
      </c>
      <c r="N7" s="45" t="s">
        <v>40</v>
      </c>
      <c r="O7" s="46" t="s">
        <v>29</v>
      </c>
      <c r="P7" s="47">
        <v>0.95</v>
      </c>
      <c r="Q7" s="36" t="s">
        <v>30</v>
      </c>
      <c r="R7" s="36" t="s">
        <v>41</v>
      </c>
    </row>
    <row r="8" s="3" customFormat="1" ht="63" customHeight="1" spans="1:18">
      <c r="A8" s="17">
        <v>4</v>
      </c>
      <c r="B8" s="29" t="s">
        <v>42</v>
      </c>
      <c r="C8" s="29" t="s">
        <v>43</v>
      </c>
      <c r="D8" s="19" t="s">
        <v>44</v>
      </c>
      <c r="E8" s="30" t="s">
        <v>24</v>
      </c>
      <c r="F8" s="21" t="s">
        <v>45</v>
      </c>
      <c r="G8" s="22" t="s">
        <v>46</v>
      </c>
      <c r="H8" s="23">
        <v>10</v>
      </c>
      <c r="I8" s="36">
        <v>34</v>
      </c>
      <c r="J8" s="43">
        <v>135</v>
      </c>
      <c r="K8" s="43">
        <v>12</v>
      </c>
      <c r="L8" s="36">
        <v>39</v>
      </c>
      <c r="M8" s="44" t="s">
        <v>27</v>
      </c>
      <c r="N8" s="45" t="s">
        <v>47</v>
      </c>
      <c r="O8" s="33" t="s">
        <v>29</v>
      </c>
      <c r="P8" s="47">
        <v>0.94</v>
      </c>
      <c r="Q8" s="36" t="s">
        <v>30</v>
      </c>
      <c r="R8" s="36" t="s">
        <v>48</v>
      </c>
    </row>
    <row r="9" s="3" customFormat="1" ht="54" customHeight="1" spans="1:18">
      <c r="A9" s="17">
        <v>5</v>
      </c>
      <c r="B9" s="31" t="s">
        <v>49</v>
      </c>
      <c r="C9" s="31" t="s">
        <v>50</v>
      </c>
      <c r="D9" s="29" t="s">
        <v>23</v>
      </c>
      <c r="E9" s="30" t="s">
        <v>24</v>
      </c>
      <c r="F9" s="32" t="s">
        <v>51</v>
      </c>
      <c r="G9" s="32" t="s">
        <v>52</v>
      </c>
      <c r="H9" s="31">
        <v>10</v>
      </c>
      <c r="I9" s="31">
        <v>172</v>
      </c>
      <c r="J9" s="31">
        <v>667</v>
      </c>
      <c r="K9" s="31">
        <v>13</v>
      </c>
      <c r="L9" s="31">
        <v>46</v>
      </c>
      <c r="M9" s="44" t="s">
        <v>27</v>
      </c>
      <c r="N9" s="50" t="s">
        <v>53</v>
      </c>
      <c r="O9" s="29" t="s">
        <v>29</v>
      </c>
      <c r="P9" s="51">
        <v>0.95</v>
      </c>
      <c r="Q9" s="36" t="s">
        <v>30</v>
      </c>
      <c r="R9" s="57" t="s">
        <v>54</v>
      </c>
    </row>
    <row r="10" s="3" customFormat="1" ht="51" customHeight="1" spans="1:18">
      <c r="A10" s="17">
        <v>6</v>
      </c>
      <c r="B10" s="33" t="s">
        <v>55</v>
      </c>
      <c r="C10" s="33" t="s">
        <v>56</v>
      </c>
      <c r="D10" s="33" t="s">
        <v>44</v>
      </c>
      <c r="E10" s="20" t="s">
        <v>24</v>
      </c>
      <c r="F10" s="34" t="s">
        <v>57</v>
      </c>
      <c r="G10" s="35" t="s">
        <v>58</v>
      </c>
      <c r="H10" s="33">
        <v>27</v>
      </c>
      <c r="I10" s="36">
        <v>120</v>
      </c>
      <c r="J10" s="36">
        <v>564</v>
      </c>
      <c r="K10" s="36">
        <v>32</v>
      </c>
      <c r="L10" s="33">
        <v>135</v>
      </c>
      <c r="M10" s="44" t="s">
        <v>27</v>
      </c>
      <c r="N10" s="46" t="s">
        <v>59</v>
      </c>
      <c r="O10" s="46" t="s">
        <v>29</v>
      </c>
      <c r="P10" s="47">
        <v>0.95</v>
      </c>
      <c r="Q10" s="36" t="s">
        <v>30</v>
      </c>
      <c r="R10" s="36" t="s">
        <v>60</v>
      </c>
    </row>
    <row r="11" s="3" customFormat="1" ht="70" customHeight="1" spans="1:18">
      <c r="A11" s="17">
        <v>7</v>
      </c>
      <c r="B11" s="36" t="s">
        <v>61</v>
      </c>
      <c r="C11" s="36" t="s">
        <v>62</v>
      </c>
      <c r="D11" s="36" t="s">
        <v>23</v>
      </c>
      <c r="E11" s="20" t="s">
        <v>24</v>
      </c>
      <c r="F11" s="21" t="s">
        <v>63</v>
      </c>
      <c r="G11" s="22" t="s">
        <v>64</v>
      </c>
      <c r="H11" s="36">
        <v>16.4</v>
      </c>
      <c r="I11" s="36">
        <v>128</v>
      </c>
      <c r="J11" s="36">
        <v>493</v>
      </c>
      <c r="K11" s="36">
        <v>24</v>
      </c>
      <c r="L11" s="29">
        <v>82</v>
      </c>
      <c r="M11" s="44" t="s">
        <v>27</v>
      </c>
      <c r="N11" s="45" t="s">
        <v>65</v>
      </c>
      <c r="O11" s="29" t="s">
        <v>29</v>
      </c>
      <c r="P11" s="52">
        <v>0.95</v>
      </c>
      <c r="Q11" s="29" t="s">
        <v>30</v>
      </c>
      <c r="R11" s="29" t="s">
        <v>66</v>
      </c>
    </row>
    <row r="12" s="3" customFormat="1" ht="54" customHeight="1" spans="1:18">
      <c r="A12" s="17">
        <v>8</v>
      </c>
      <c r="B12" s="29" t="s">
        <v>55</v>
      </c>
      <c r="C12" s="29" t="s">
        <v>67</v>
      </c>
      <c r="D12" s="29" t="s">
        <v>23</v>
      </c>
      <c r="E12" s="20" t="s">
        <v>24</v>
      </c>
      <c r="F12" s="37" t="s">
        <v>68</v>
      </c>
      <c r="G12" s="22" t="s">
        <v>69</v>
      </c>
      <c r="H12" s="33">
        <v>7</v>
      </c>
      <c r="I12" s="29">
        <v>278</v>
      </c>
      <c r="J12" s="29">
        <v>1305</v>
      </c>
      <c r="K12" s="29">
        <v>30</v>
      </c>
      <c r="L12" s="29">
        <v>72</v>
      </c>
      <c r="M12" s="44" t="s">
        <v>27</v>
      </c>
      <c r="N12" s="45" t="s">
        <v>70</v>
      </c>
      <c r="O12" s="53" t="s">
        <v>29</v>
      </c>
      <c r="P12" s="47">
        <v>0.95</v>
      </c>
      <c r="Q12" s="58" t="s">
        <v>30</v>
      </c>
      <c r="R12" s="29" t="s">
        <v>60</v>
      </c>
    </row>
    <row r="13" s="2" customFormat="1" ht="43" customHeight="1" spans="1:18">
      <c r="A13" s="12" t="s">
        <v>71</v>
      </c>
      <c r="B13" s="38"/>
      <c r="C13" s="39"/>
      <c r="D13" s="39"/>
      <c r="E13" s="40"/>
      <c r="F13" s="41"/>
      <c r="G13" s="41"/>
      <c r="H13" s="39">
        <f>SUM(H5:H12)</f>
        <v>143.87</v>
      </c>
      <c r="I13" s="12"/>
      <c r="J13" s="12"/>
      <c r="K13" s="12"/>
      <c r="L13" s="39"/>
      <c r="M13" s="54"/>
      <c r="N13" s="41"/>
      <c r="O13" s="55"/>
      <c r="P13" s="42"/>
      <c r="Q13" s="12"/>
      <c r="R13" s="12"/>
    </row>
  </sheetData>
  <mergeCells count="13">
    <mergeCell ref="A1:C1"/>
    <mergeCell ref="A2:R2"/>
    <mergeCell ref="I3:P3"/>
    <mergeCell ref="A3:A4"/>
    <mergeCell ref="B3:B4"/>
    <mergeCell ref="C3:C4"/>
    <mergeCell ref="D3:D4"/>
    <mergeCell ref="E3:E4"/>
    <mergeCell ref="F3:F4"/>
    <mergeCell ref="G3:G4"/>
    <mergeCell ref="H3:H4"/>
    <mergeCell ref="Q3:Q4"/>
    <mergeCell ref="R3:R4"/>
  </mergeCells>
  <dataValidations count="1">
    <dataValidation allowBlank="1" showInputMessage="1" showErrorMessage="1" sqref="P8 Q8 R8 N9 Q9 I10:K10 P10:R10 I13:K13 P13:R13"/>
  </dataValidations>
  <pageMargins left="0.306944444444444" right="0.306944444444444" top="0.751388888888889" bottom="0.751388888888889" header="0.298611111111111" footer="0.298611111111111"/>
  <pageSetup paperSize="9" scale="7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</cp:lastModifiedBy>
  <dcterms:created xsi:type="dcterms:W3CDTF">2022-09-07T08:04:00Z</dcterms:created>
  <dcterms:modified xsi:type="dcterms:W3CDTF">2024-03-26T02:28:51Z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5A0E5F68E4474435A9E41F4B2412E9BA</vt:lpwstr>
  </property>
  <property fmtid="{D5CDD505-2E9C-101B-9397-08002B2CF9AE}" pid="3" name="KSOProductBuildVer">
    <vt:lpwstr>2052-12.1.0.16250</vt:lpwstr>
  </property>
</Properties>
</file>