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<sst xmlns="http://schemas.openxmlformats.org/spreadsheetml/2006/main" count="69" uniqueCount="60">
  <si>
    <t>2022年8月赣州市信丰县稳岗返还企业名单</t>
  </si>
  <si>
    <t>序号</t>
  </si>
  <si>
    <t>单位编码</t>
  </si>
  <si>
    <t>单位名称</t>
  </si>
  <si>
    <t>统一信用代码</t>
  </si>
  <si>
    <t>上年度月平均参保人数</t>
  </si>
  <si>
    <t>裁员人数（人）</t>
  </si>
  <si>
    <t>企业规模</t>
  </si>
  <si>
    <t>返还比例</t>
  </si>
  <si>
    <t>裁员率</t>
  </si>
  <si>
    <t>上年度实缴金额</t>
  </si>
  <si>
    <t>返还金额</t>
  </si>
  <si>
    <t>补贴年度</t>
  </si>
  <si>
    <t>开户行</t>
  </si>
  <si>
    <t>开户银行</t>
  </si>
  <si>
    <t>100000043930</t>
  </si>
  <si>
    <t>江西众甫技术服务有限公司</t>
  </si>
  <si>
    <t>91360702MA395T7449</t>
  </si>
  <si>
    <t>中小型</t>
  </si>
  <si>
    <t>93600******6248892</t>
  </si>
  <si>
    <t>100000136383</t>
  </si>
  <si>
    <t>赣州市高桥煤矿洪鑫建材有限公司</t>
  </si>
  <si>
    <t>91360722MA38D4247H</t>
  </si>
  <si>
    <t>江西赣州银座村镇银行</t>
  </si>
  <si>
    <t>65005******0015</t>
  </si>
  <si>
    <t>100000168366</t>
  </si>
  <si>
    <t>信丰县交投公路养护有限公司</t>
  </si>
  <si>
    <t>91360722MA394KPJ1X</t>
  </si>
  <si>
    <t>江西银行赣州信丰支行</t>
  </si>
  <si>
    <t>79790******0031</t>
  </si>
  <si>
    <t>100000169846</t>
  </si>
  <si>
    <t>信丰县君好会计服务有限公司</t>
  </si>
  <si>
    <t>91360722MA3851843K</t>
  </si>
  <si>
    <t>江西赣州银座村镇银行股份有限公司信丰嘉定支行</t>
  </si>
  <si>
    <t>65000******0015</t>
  </si>
  <si>
    <t>100000434633</t>
  </si>
  <si>
    <t>信丰供销冷链科技有限公司</t>
  </si>
  <si>
    <t>91360722MA398D0N8Q</t>
  </si>
  <si>
    <t>江西银行股份有限公司赣州信丰支行</t>
  </si>
  <si>
    <t>79790******0068</t>
  </si>
  <si>
    <t>100000464054</t>
  </si>
  <si>
    <t>江西诺思特电路有限公司</t>
  </si>
  <si>
    <t>91360722MA39RUGK50</t>
  </si>
  <si>
    <t>中国工商银行赣州信丰支行</t>
  </si>
  <si>
    <t>15102******00106395</t>
  </si>
  <si>
    <t>100000479793</t>
  </si>
  <si>
    <t>赣州市绿林林业有限公司</t>
  </si>
  <si>
    <t>91360722MA39ALXU8L</t>
  </si>
  <si>
    <t>江西农商银行安西支行</t>
  </si>
  <si>
    <t>13417******0009359</t>
  </si>
  <si>
    <t>100000488127</t>
  </si>
  <si>
    <t>信丰县翔丝科技有限公司</t>
  </si>
  <si>
    <t>91360722MA37P9587M</t>
  </si>
  <si>
    <t>江西信丰农村商业银行股份有限公司圣塔支行</t>
  </si>
  <si>
    <t>13451******0016682</t>
  </si>
  <si>
    <t>900002044756</t>
  </si>
  <si>
    <t>信丰伟强科技传媒有限公司</t>
  </si>
  <si>
    <t>913607226909520910</t>
  </si>
  <si>
    <t>江西农商银行信丰县农村信用合作联社新区信用社</t>
  </si>
  <si>
    <t>13453******0007973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</si>
</sst>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49" applyNumberFormat="1" applyFont="1" applyFill="1" applyBorder="1" applyAlignment="1">
      <alignment vertical="center"/>
    </xf>
    <xf numFmtId="0" fontId="0" fillId="2" borderId="1" xfId="49" applyFont="1" applyFill="1" applyBorder="1" applyAlignment="1">
      <alignment vertical="center"/>
    </xf>
    <xf numFmtId="9" fontId="0" fillId="2" borderId="1" xfId="0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0" xfId="49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C5" sqref="C5"/>
    </sheetView>
  </sheetViews>
  <sheetFormatPr defaultColWidth="9" defaultRowHeight="13.5"/>
  <cols>
    <col min="1" max="1" width="9" style="4"/>
    <col min="2" max="2" width="16.375" style="4" customWidth="1"/>
    <col min="3" max="3" width="32.75" style="4" customWidth="1"/>
    <col min="4" max="4" width="20.625" style="5" customWidth="1"/>
    <col min="5" max="5" width="9.25" style="4" customWidth="1"/>
    <col min="6" max="6" width="13.625" style="4" customWidth="1"/>
    <col min="7" max="7" width="15.125" style="4" customWidth="1"/>
    <col min="8" max="8" width="12.25" style="4" customWidth="1"/>
    <col min="9" max="9" width="10.375" style="4" customWidth="1"/>
    <col min="10" max="10" width="14.875" style="4" customWidth="1"/>
    <col min="11" max="11" width="17.625" style="4" customWidth="1"/>
    <col min="12" max="12" width="15.375" style="4" customWidth="1"/>
    <col min="13" max="13" width="37.75" style="6" customWidth="1"/>
    <col min="14" max="14" width="20.625" style="3" customWidth="1"/>
    <col min="15" max="16380" width="9" style="3"/>
    <col min="16381" max="16384" width="9" style="7"/>
  </cols>
  <sheetData>
    <row r="1" s="1" customFormat="1" ht="22.5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2"/>
      <c r="N1" s="9"/>
    </row>
    <row r="2" s="1" customFormat="1" ht="40.5" spans="1:14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9" t="s">
        <v>9</v>
      </c>
      <c r="J2" s="23" t="s">
        <v>10</v>
      </c>
      <c r="K2" s="23" t="s">
        <v>11</v>
      </c>
      <c r="L2" s="9" t="s">
        <v>12</v>
      </c>
      <c r="M2" s="24" t="s">
        <v>13</v>
      </c>
      <c r="N2" s="9" t="s">
        <v>14</v>
      </c>
    </row>
    <row r="3" s="2" customFormat="1" spans="1:14">
      <c r="A3" s="13">
        <v>1</v>
      </c>
      <c r="B3" s="14" t="s">
        <v>15</v>
      </c>
      <c r="C3" s="15" t="s">
        <v>16</v>
      </c>
      <c r="D3" s="14" t="s">
        <v>17</v>
      </c>
      <c r="E3" s="15">
        <v>2</v>
      </c>
      <c r="F3" s="15">
        <v>0</v>
      </c>
      <c r="G3" s="15" t="s">
        <v>18</v>
      </c>
      <c r="H3" s="16">
        <v>0.9</v>
      </c>
      <c r="I3" s="13">
        <v>0</v>
      </c>
      <c r="J3" s="15">
        <v>798.72</v>
      </c>
      <c r="K3" s="25">
        <f ca="1" t="shared" ref="K3:K11" si="0">EVALUATE(H3*J3)</f>
        <v>718.848</v>
      </c>
      <c r="L3" s="13">
        <v>2021</v>
      </c>
      <c r="M3" s="15" t="s">
        <v>16</v>
      </c>
      <c r="N3" s="26" t="s">
        <v>19</v>
      </c>
    </row>
    <row r="4" s="3" customFormat="1" spans="1:14">
      <c r="A4" s="13">
        <v>2</v>
      </c>
      <c r="B4" s="14" t="s">
        <v>20</v>
      </c>
      <c r="C4" s="15" t="s">
        <v>21</v>
      </c>
      <c r="D4" s="14" t="s">
        <v>22</v>
      </c>
      <c r="E4" s="15">
        <v>9</v>
      </c>
      <c r="F4" s="17">
        <v>0</v>
      </c>
      <c r="G4" s="17" t="s">
        <v>18</v>
      </c>
      <c r="H4" s="18">
        <v>0.9</v>
      </c>
      <c r="I4" s="27">
        <v>0</v>
      </c>
      <c r="J4" s="15">
        <v>6903.36</v>
      </c>
      <c r="K4" s="28">
        <f ca="1" t="shared" si="0"/>
        <v>6213.024</v>
      </c>
      <c r="L4" s="27">
        <v>2021</v>
      </c>
      <c r="M4" s="15" t="s">
        <v>23</v>
      </c>
      <c r="N4" s="29" t="s">
        <v>24</v>
      </c>
    </row>
    <row r="5" s="3" customFormat="1" spans="1:14">
      <c r="A5" s="13">
        <v>3</v>
      </c>
      <c r="B5" s="14" t="s">
        <v>25</v>
      </c>
      <c r="C5" s="15" t="s">
        <v>26</v>
      </c>
      <c r="D5" s="14" t="s">
        <v>27</v>
      </c>
      <c r="E5" s="15">
        <v>3</v>
      </c>
      <c r="F5" s="17">
        <v>0</v>
      </c>
      <c r="G5" s="17" t="s">
        <v>18</v>
      </c>
      <c r="H5" s="18">
        <v>0.9</v>
      </c>
      <c r="I5" s="27">
        <v>0</v>
      </c>
      <c r="J5" s="15">
        <v>272.16</v>
      </c>
      <c r="K5" s="28">
        <f ca="1" t="shared" si="0"/>
        <v>244.944</v>
      </c>
      <c r="L5" s="27">
        <v>2021</v>
      </c>
      <c r="M5" s="15" t="s">
        <v>28</v>
      </c>
      <c r="N5" s="29" t="s">
        <v>29</v>
      </c>
    </row>
    <row r="6" s="3" customFormat="1" spans="1:14">
      <c r="A6" s="13">
        <v>4</v>
      </c>
      <c r="B6" s="14" t="s">
        <v>30</v>
      </c>
      <c r="C6" s="15" t="s">
        <v>31</v>
      </c>
      <c r="D6" s="14" t="s">
        <v>32</v>
      </c>
      <c r="E6" s="15">
        <v>1</v>
      </c>
      <c r="F6" s="17">
        <v>0</v>
      </c>
      <c r="G6" s="17" t="s">
        <v>18</v>
      </c>
      <c r="H6" s="18">
        <v>0.9</v>
      </c>
      <c r="I6" s="27">
        <v>0</v>
      </c>
      <c r="J6" s="15">
        <v>152.72</v>
      </c>
      <c r="K6" s="28">
        <f ca="1" t="shared" si="0"/>
        <v>137.448</v>
      </c>
      <c r="L6" s="27">
        <v>2021</v>
      </c>
      <c r="M6" s="15" t="s">
        <v>33</v>
      </c>
      <c r="N6" s="29" t="s">
        <v>34</v>
      </c>
    </row>
    <row r="7" s="3" customFormat="1" spans="1:14">
      <c r="A7" s="13">
        <v>5</v>
      </c>
      <c r="B7" s="14" t="s">
        <v>35</v>
      </c>
      <c r="C7" s="15" t="s">
        <v>36</v>
      </c>
      <c r="D7" s="14" t="s">
        <v>37</v>
      </c>
      <c r="E7" s="15">
        <v>9</v>
      </c>
      <c r="F7" s="17">
        <v>0</v>
      </c>
      <c r="G7" s="17" t="s">
        <v>18</v>
      </c>
      <c r="H7" s="18">
        <v>0.9</v>
      </c>
      <c r="I7" s="27">
        <v>0</v>
      </c>
      <c r="J7" s="15">
        <v>1576.68</v>
      </c>
      <c r="K7" s="28">
        <f ca="1" t="shared" si="0"/>
        <v>1419.012</v>
      </c>
      <c r="L7" s="27">
        <v>2021</v>
      </c>
      <c r="M7" s="15" t="s">
        <v>38</v>
      </c>
      <c r="N7" s="29" t="s">
        <v>39</v>
      </c>
    </row>
    <row r="8" s="3" customFormat="1" spans="1:14">
      <c r="A8" s="13">
        <v>6</v>
      </c>
      <c r="B8" s="14" t="s">
        <v>40</v>
      </c>
      <c r="C8" s="15" t="s">
        <v>41</v>
      </c>
      <c r="D8" s="14" t="s">
        <v>42</v>
      </c>
      <c r="E8" s="15">
        <v>2</v>
      </c>
      <c r="F8" s="17">
        <v>0</v>
      </c>
      <c r="G8" s="17" t="s">
        <v>18</v>
      </c>
      <c r="H8" s="18">
        <v>0.9</v>
      </c>
      <c r="I8" s="27">
        <v>0</v>
      </c>
      <c r="J8" s="15">
        <v>368.96</v>
      </c>
      <c r="K8" s="28">
        <f ca="1" t="shared" si="0"/>
        <v>332.064</v>
      </c>
      <c r="L8" s="27">
        <v>2021</v>
      </c>
      <c r="M8" s="15" t="s">
        <v>43</v>
      </c>
      <c r="N8" s="29" t="s">
        <v>44</v>
      </c>
    </row>
    <row r="9" s="3" customFormat="1" spans="1:14">
      <c r="A9" s="13">
        <v>7</v>
      </c>
      <c r="B9" s="14" t="s">
        <v>45</v>
      </c>
      <c r="C9" s="15" t="s">
        <v>46</v>
      </c>
      <c r="D9" s="14" t="s">
        <v>47</v>
      </c>
      <c r="E9" s="15">
        <v>4</v>
      </c>
      <c r="F9" s="17">
        <v>0</v>
      </c>
      <c r="G9" s="17" t="s">
        <v>18</v>
      </c>
      <c r="H9" s="18">
        <v>0.9</v>
      </c>
      <c r="I9" s="27">
        <v>0</v>
      </c>
      <c r="J9" s="15">
        <v>889.28</v>
      </c>
      <c r="K9" s="28">
        <f ca="1" t="shared" si="0"/>
        <v>800.352</v>
      </c>
      <c r="L9" s="27">
        <v>2021</v>
      </c>
      <c r="M9" s="15" t="s">
        <v>48</v>
      </c>
      <c r="N9" s="29" t="s">
        <v>49</v>
      </c>
    </row>
    <row r="10" s="3" customFormat="1" spans="1:14">
      <c r="A10" s="13">
        <v>8</v>
      </c>
      <c r="B10" s="14" t="s">
        <v>50</v>
      </c>
      <c r="C10" s="15" t="s">
        <v>51</v>
      </c>
      <c r="D10" s="14" t="s">
        <v>52</v>
      </c>
      <c r="E10" s="15">
        <v>1</v>
      </c>
      <c r="F10" s="17">
        <v>0</v>
      </c>
      <c r="G10" s="17" t="s">
        <v>18</v>
      </c>
      <c r="H10" s="18">
        <v>0.9</v>
      </c>
      <c r="I10" s="27">
        <v>0</v>
      </c>
      <c r="J10" s="15">
        <v>95.28</v>
      </c>
      <c r="K10" s="28">
        <f ca="1" t="shared" si="0"/>
        <v>85.752</v>
      </c>
      <c r="L10" s="27">
        <v>2021</v>
      </c>
      <c r="M10" s="15" t="s">
        <v>53</v>
      </c>
      <c r="N10" s="29" t="s">
        <v>54</v>
      </c>
    </row>
    <row r="11" s="3" customFormat="1" spans="1:14">
      <c r="A11" s="13">
        <v>9</v>
      </c>
      <c r="B11" s="14" t="s">
        <v>55</v>
      </c>
      <c r="C11" s="15" t="s">
        <v>56</v>
      </c>
      <c r="D11" s="14" t="s">
        <v>57</v>
      </c>
      <c r="E11" s="15">
        <v>1</v>
      </c>
      <c r="F11" s="17">
        <v>0</v>
      </c>
      <c r="G11" s="17" t="s">
        <v>18</v>
      </c>
      <c r="H11" s="18">
        <v>0.9</v>
      </c>
      <c r="I11" s="27">
        <v>0</v>
      </c>
      <c r="J11" s="15">
        <v>500</v>
      </c>
      <c r="K11" s="28">
        <f ca="1" t="shared" si="0"/>
        <v>450</v>
      </c>
      <c r="L11" s="27">
        <v>2021</v>
      </c>
      <c r="M11" s="15" t="s">
        <v>58</v>
      </c>
      <c r="N11" s="29" t="s">
        <v>59</v>
      </c>
    </row>
    <row r="12" s="3" customFormat="1" spans="1:13">
      <c r="A12" s="4"/>
      <c r="B12" s="4"/>
      <c r="C12" s="4"/>
      <c r="D12" s="5"/>
      <c r="E12" s="4"/>
      <c r="F12" s="4"/>
      <c r="G12" s="19"/>
      <c r="H12" s="20"/>
      <c r="I12" s="21"/>
      <c r="J12" s="4"/>
      <c r="K12" s="4"/>
      <c r="L12" s="4"/>
      <c r="M12" s="6"/>
    </row>
    <row r="13" s="3" customFormat="1" spans="1:13">
      <c r="A13" s="4"/>
      <c r="B13" s="4"/>
      <c r="C13" s="4"/>
      <c r="D13" s="5"/>
      <c r="E13" s="4"/>
      <c r="F13" s="4"/>
      <c r="G13" s="21"/>
      <c r="H13" s="21"/>
      <c r="I13" s="21"/>
      <c r="J13" s="4"/>
      <c r="K13" s="4"/>
      <c r="L13" s="4"/>
      <c r="M13" s="6"/>
    </row>
  </sheetData>
  <mergeCells count="1">
    <mergeCell ref="A1:M1"/>
  </mergeCells>
  <conditionalFormatting sqref="B2:C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2022-08-15T03:01:00Z</dcterms:created>
  <dcterms:modified xsi:type="dcterms:W3CDTF">2022-08-15T03:10:56Z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68CBEBE7E9AF400FA57F15A3DCD8FBBD</vt:lpwstr>
  </property>
  <property fmtid="{D5CDD505-2E9C-101B-9397-08002B2CF9AE}" pid="3" name="KSOProductBuildVer">
    <vt:lpwstr>2052-11.1.0.12302</vt:lpwstr>
  </property>
</Properties>
</file>