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<sst xmlns="http://schemas.openxmlformats.org/spreadsheetml/2006/main" count="30" uniqueCount="30">
  <si>
    <t>信丰县2022年9月份老年人补贴发放汇总表</t>
  </si>
  <si>
    <t>填报单位：信丰县民政局</t>
  </si>
  <si>
    <t>财政审核：信丰县财政局</t>
  </si>
  <si>
    <t>制表时间：2022年9月7</t>
  </si>
  <si>
    <t>单位名称</t>
  </si>
  <si>
    <t>养老补贴人数
（人）</t>
  </si>
  <si>
    <t>护理补贴人数
（人）</t>
  </si>
  <si>
    <t>两项补贴
（人）</t>
  </si>
  <si>
    <t>合计人数
（人）</t>
  </si>
  <si>
    <t>合计
金额（元）</t>
  </si>
  <si>
    <t>安西镇</t>
  </si>
  <si>
    <t>崇仙乡</t>
  </si>
  <si>
    <t>大阿镇</t>
  </si>
  <si>
    <t>大桥镇</t>
  </si>
  <si>
    <t>大塘埠镇</t>
  </si>
  <si>
    <t>古陂镇</t>
  </si>
  <si>
    <t>虎山镇</t>
  </si>
  <si>
    <t>城市社区管委会</t>
  </si>
  <si>
    <t>铁石口镇</t>
  </si>
  <si>
    <t>万隆乡</t>
  </si>
  <si>
    <t>西牛镇</t>
  </si>
  <si>
    <t>小河镇</t>
  </si>
  <si>
    <t>小江镇</t>
  </si>
  <si>
    <t>新田镇</t>
  </si>
  <si>
    <t>油山镇</t>
  </si>
  <si>
    <t>正平镇</t>
  </si>
  <si>
    <t>合计</t>
  </si>
  <si>
    <t xml:space="preserve"> 审批人：</t>
  </si>
  <si>
    <t xml:space="preserve">     审核人：</t>
  </si>
  <si>
    <t xml:space="preserve">        制表人：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</si>
</sst>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9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2" borderId="11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7" fillId="15" borderId="13" applyNumberFormat="0" applyAlignment="0" applyProtection="0">
      <alignment vertical="center"/>
    </xf>
    <xf numFmtId="0" fontId="15" fillId="15" borderId="8" applyNumberFormat="0" applyAlignment="0" applyProtection="0">
      <alignment vertical="center"/>
    </xf>
    <xf numFmtId="0" fontId="7" fillId="5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1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1"/>
  <sheetViews>
    <sheetView tabSelected="1" workbookViewId="0">
      <selection activeCell="I5" sqref="I5"/>
    </sheetView>
  </sheetViews>
  <sheetFormatPr defaultColWidth="9" defaultRowHeight="30" customHeight="1"/>
  <cols>
    <col min="1" max="1" width="13.375" style="4" customWidth="1"/>
    <col min="2" max="2" width="14.7666666666667" style="2" customWidth="1"/>
    <col min="3" max="3" width="13.375" style="2" customWidth="1"/>
    <col min="4" max="4" width="15.2333333333333" style="2" customWidth="1"/>
    <col min="5" max="5" width="13.375" style="2" customWidth="1"/>
    <col min="6" max="6" width="16.175" style="5" customWidth="1"/>
    <col min="7" max="16384" width="9" style="2"/>
  </cols>
  <sheetData>
    <row r="1" s="1" customFormat="1" ht="45" customHeight="1" spans="1:6">
      <c r="A1" s="6" t="s">
        <v>0</v>
      </c>
      <c r="B1" s="7"/>
      <c r="C1" s="7"/>
      <c r="D1" s="7"/>
      <c r="E1" s="7"/>
      <c r="F1" s="7"/>
    </row>
    <row r="2" s="2" customFormat="1" customHeight="1" spans="1:6">
      <c r="A2" s="8" t="s">
        <v>1</v>
      </c>
      <c r="B2" s="8"/>
      <c r="C2" s="8" t="s">
        <v>2</v>
      </c>
      <c r="D2" s="8"/>
      <c r="E2" s="8" t="s">
        <v>3</v>
      </c>
      <c r="F2" s="8"/>
    </row>
    <row r="3" s="2" customFormat="1" customHeight="1" spans="1:6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</row>
    <row r="4" s="2" customFormat="1" customHeight="1" spans="1:6">
      <c r="A4" s="8" t="s">
        <v>10</v>
      </c>
      <c r="B4" s="8">
        <v>47</v>
      </c>
      <c r="C4" s="10">
        <v>0</v>
      </c>
      <c r="D4" s="10">
        <v>0</v>
      </c>
      <c r="E4" s="8">
        <f>SUM(B4:D4)</f>
        <v>47</v>
      </c>
      <c r="F4" s="8">
        <f>B4*50</f>
        <v>2350</v>
      </c>
    </row>
    <row r="5" s="2" customFormat="1" customHeight="1" spans="1:6">
      <c r="A5" s="8" t="s">
        <v>11</v>
      </c>
      <c r="B5" s="8">
        <v>14</v>
      </c>
      <c r="C5" s="10">
        <v>0</v>
      </c>
      <c r="D5" s="10">
        <v>0</v>
      </c>
      <c r="E5" s="8">
        <f t="shared" ref="E5:E20" si="0">SUM(B5:D5)</f>
        <v>14</v>
      </c>
      <c r="F5" s="8">
        <f t="shared" ref="F5:F21" si="1">B5*50</f>
        <v>700</v>
      </c>
    </row>
    <row r="6" s="2" customFormat="1" customHeight="1" spans="1:6">
      <c r="A6" s="8" t="s">
        <v>12</v>
      </c>
      <c r="B6" s="8">
        <v>35</v>
      </c>
      <c r="C6" s="10">
        <v>0</v>
      </c>
      <c r="D6" s="10">
        <v>0</v>
      </c>
      <c r="E6" s="8">
        <f t="shared" si="0"/>
        <v>35</v>
      </c>
      <c r="F6" s="8">
        <f t="shared" si="1"/>
        <v>1750</v>
      </c>
    </row>
    <row r="7" s="2" customFormat="1" customHeight="1" spans="1:6">
      <c r="A7" s="8" t="s">
        <v>13</v>
      </c>
      <c r="B7" s="8">
        <v>33</v>
      </c>
      <c r="C7" s="10">
        <v>0</v>
      </c>
      <c r="D7" s="10">
        <v>0</v>
      </c>
      <c r="E7" s="8">
        <f t="shared" si="0"/>
        <v>33</v>
      </c>
      <c r="F7" s="8">
        <f t="shared" si="1"/>
        <v>1650</v>
      </c>
    </row>
    <row r="8" s="2" customFormat="1" customHeight="1" spans="1:6">
      <c r="A8" s="8" t="s">
        <v>14</v>
      </c>
      <c r="B8" s="8">
        <v>107</v>
      </c>
      <c r="C8" s="10">
        <v>0</v>
      </c>
      <c r="D8" s="10">
        <v>0</v>
      </c>
      <c r="E8" s="8">
        <f t="shared" si="0"/>
        <v>107</v>
      </c>
      <c r="F8" s="8">
        <f t="shared" si="1"/>
        <v>5350</v>
      </c>
    </row>
    <row r="9" s="2" customFormat="1" customHeight="1" spans="1:6">
      <c r="A9" s="8" t="s">
        <v>15</v>
      </c>
      <c r="B9" s="8">
        <v>48</v>
      </c>
      <c r="C9" s="10">
        <v>0</v>
      </c>
      <c r="D9" s="10">
        <v>0</v>
      </c>
      <c r="E9" s="8">
        <f t="shared" si="0"/>
        <v>48</v>
      </c>
      <c r="F9" s="8">
        <f t="shared" si="1"/>
        <v>2400</v>
      </c>
    </row>
    <row r="10" s="2" customFormat="1" customHeight="1" spans="1:6">
      <c r="A10" s="8" t="s">
        <v>16</v>
      </c>
      <c r="B10" s="8">
        <v>17</v>
      </c>
      <c r="C10" s="10">
        <v>0</v>
      </c>
      <c r="D10" s="10">
        <v>0</v>
      </c>
      <c r="E10" s="8">
        <f t="shared" si="0"/>
        <v>17</v>
      </c>
      <c r="F10" s="8">
        <f t="shared" si="1"/>
        <v>850</v>
      </c>
    </row>
    <row r="11" s="2" customFormat="1" customHeight="1" spans="1:6">
      <c r="A11" s="9" t="s">
        <v>17</v>
      </c>
      <c r="B11" s="8">
        <v>2</v>
      </c>
      <c r="C11" s="10">
        <v>0</v>
      </c>
      <c r="D11" s="10">
        <v>0</v>
      </c>
      <c r="E11" s="8">
        <f t="shared" si="0"/>
        <v>2</v>
      </c>
      <c r="F11" s="8">
        <f t="shared" si="1"/>
        <v>100</v>
      </c>
    </row>
    <row r="12" s="2" customFormat="1" customHeight="1" spans="1:6">
      <c r="A12" s="8" t="s">
        <v>18</v>
      </c>
      <c r="B12" s="8">
        <v>37</v>
      </c>
      <c r="C12" s="10">
        <v>0</v>
      </c>
      <c r="D12" s="10">
        <v>0</v>
      </c>
      <c r="E12" s="8">
        <f t="shared" si="0"/>
        <v>37</v>
      </c>
      <c r="F12" s="8">
        <f t="shared" si="1"/>
        <v>1850</v>
      </c>
    </row>
    <row r="13" s="2" customFormat="1" customHeight="1" spans="1:6">
      <c r="A13" s="8" t="s">
        <v>19</v>
      </c>
      <c r="B13" s="8">
        <v>15</v>
      </c>
      <c r="C13" s="10">
        <v>0</v>
      </c>
      <c r="D13" s="10">
        <v>0</v>
      </c>
      <c r="E13" s="8">
        <f t="shared" si="0"/>
        <v>15</v>
      </c>
      <c r="F13" s="8">
        <f t="shared" si="1"/>
        <v>750</v>
      </c>
    </row>
    <row r="14" s="2" customFormat="1" customHeight="1" spans="1:6">
      <c r="A14" s="8" t="s">
        <v>20</v>
      </c>
      <c r="B14" s="8">
        <v>88</v>
      </c>
      <c r="C14" s="10">
        <v>0</v>
      </c>
      <c r="D14" s="10">
        <v>0</v>
      </c>
      <c r="E14" s="8">
        <f t="shared" si="0"/>
        <v>88</v>
      </c>
      <c r="F14" s="8">
        <f t="shared" si="1"/>
        <v>4400</v>
      </c>
    </row>
    <row r="15" s="2" customFormat="1" customHeight="1" spans="1:6">
      <c r="A15" s="8" t="s">
        <v>21</v>
      </c>
      <c r="B15" s="8">
        <v>40</v>
      </c>
      <c r="C15" s="10">
        <v>0</v>
      </c>
      <c r="D15" s="10">
        <v>0</v>
      </c>
      <c r="E15" s="8">
        <f t="shared" si="0"/>
        <v>40</v>
      </c>
      <c r="F15" s="8">
        <f t="shared" si="1"/>
        <v>2000</v>
      </c>
    </row>
    <row r="16" s="2" customFormat="1" customHeight="1" spans="1:6">
      <c r="A16" s="8" t="s">
        <v>22</v>
      </c>
      <c r="B16" s="8">
        <v>23</v>
      </c>
      <c r="C16" s="10">
        <v>0</v>
      </c>
      <c r="D16" s="10">
        <v>0</v>
      </c>
      <c r="E16" s="8">
        <f t="shared" si="0"/>
        <v>23</v>
      </c>
      <c r="F16" s="8">
        <f t="shared" si="1"/>
        <v>1150</v>
      </c>
    </row>
    <row r="17" s="2" customFormat="1" customHeight="1" spans="1:6">
      <c r="A17" s="8" t="s">
        <v>23</v>
      </c>
      <c r="B17" s="8">
        <v>26</v>
      </c>
      <c r="C17" s="10">
        <v>0</v>
      </c>
      <c r="D17" s="10">
        <v>0</v>
      </c>
      <c r="E17" s="8">
        <f t="shared" si="0"/>
        <v>26</v>
      </c>
      <c r="F17" s="8">
        <f t="shared" si="1"/>
        <v>1300</v>
      </c>
    </row>
    <row r="18" s="2" customFormat="1" customHeight="1" spans="1:6">
      <c r="A18" s="8" t="s">
        <v>24</v>
      </c>
      <c r="B18" s="8">
        <v>7</v>
      </c>
      <c r="C18" s="10">
        <v>0</v>
      </c>
      <c r="D18" s="10">
        <v>0</v>
      </c>
      <c r="E18" s="8">
        <f t="shared" si="0"/>
        <v>7</v>
      </c>
      <c r="F18" s="8">
        <f t="shared" si="1"/>
        <v>350</v>
      </c>
    </row>
    <row r="19" s="2" customFormat="1" customHeight="1" spans="1:6">
      <c r="A19" s="8" t="s">
        <v>25</v>
      </c>
      <c r="B19" s="8">
        <v>56</v>
      </c>
      <c r="C19" s="10">
        <v>0</v>
      </c>
      <c r="D19" s="10">
        <v>0</v>
      </c>
      <c r="E19" s="8">
        <f t="shared" si="0"/>
        <v>56</v>
      </c>
      <c r="F19" s="8">
        <f t="shared" si="1"/>
        <v>2800</v>
      </c>
    </row>
    <row r="20" s="2" customFormat="1" customHeight="1" spans="1:6">
      <c r="A20" s="8" t="s">
        <v>26</v>
      </c>
      <c r="B20" s="8">
        <f>SUM(B4:B19)</f>
        <v>595</v>
      </c>
      <c r="C20" s="10">
        <v>0</v>
      </c>
      <c r="D20" s="10">
        <v>0</v>
      </c>
      <c r="E20" s="8">
        <f t="shared" si="0"/>
        <v>595</v>
      </c>
      <c r="F20" s="8">
        <f t="shared" si="1"/>
        <v>29750</v>
      </c>
    </row>
    <row r="21" s="3" customFormat="1" ht="81" hidden="1" customHeight="1" spans="1:16">
      <c r="A21" s="11" t="s">
        <v>27</v>
      </c>
      <c r="B21" s="12"/>
      <c r="C21" s="12" t="s">
        <v>28</v>
      </c>
      <c r="D21" s="12"/>
      <c r="E21" s="13" t="s">
        <v>29</v>
      </c>
      <c r="F21" s="8"/>
      <c r="G21" s="14"/>
      <c r="H21" s="14"/>
      <c r="I21"/>
      <c r="J21"/>
      <c r="K21"/>
      <c r="L21"/>
      <c r="M21"/>
      <c r="N21"/>
      <c r="O21"/>
      <c r="P21"/>
    </row>
    <row r="22" customHeight="1" spans="6:16">
      <c r="F22" s="15"/>
      <c r="G22" s="15"/>
      <c r="H22" s="15"/>
      <c r="I22"/>
      <c r="J22"/>
      <c r="K22"/>
      <c r="L22"/>
      <c r="M22"/>
      <c r="N22"/>
      <c r="O22"/>
      <c r="P22"/>
    </row>
    <row r="23" customHeight="1" spans="6:9">
      <c r="F23" s="15"/>
      <c r="G23" s="15"/>
      <c r="H23" s="15"/>
      <c r="I23"/>
    </row>
    <row r="24" customHeight="1" spans="6:8">
      <c r="F24"/>
      <c r="G24"/>
      <c r="H24"/>
    </row>
    <row r="25" customHeight="1" spans="6:8">
      <c r="F25"/>
      <c r="G25"/>
      <c r="H25"/>
    </row>
    <row r="26" customHeight="1" spans="6:8">
      <c r="F26"/>
      <c r="G26"/>
      <c r="H26"/>
    </row>
    <row r="27" customHeight="1" spans="6:8">
      <c r="F27"/>
      <c r="G27"/>
      <c r="H27"/>
    </row>
    <row r="28" customHeight="1" spans="6:8">
      <c r="F28"/>
      <c r="G28"/>
      <c r="H28"/>
    </row>
    <row r="29" customHeight="1" spans="6:8">
      <c r="F29"/>
      <c r="G29"/>
      <c r="H29"/>
    </row>
    <row r="30" customHeight="1" spans="6:8">
      <c r="F30"/>
      <c r="G30"/>
      <c r="H30"/>
    </row>
    <row r="31" customHeight="1" spans="6:8">
      <c r="F31"/>
      <c r="G31"/>
      <c r="H31"/>
    </row>
  </sheetData>
  <mergeCells count="6">
    <mergeCell ref="A1:F1"/>
    <mergeCell ref="A2:B2"/>
    <mergeCell ref="C2:D2"/>
    <mergeCell ref="E2:F2"/>
    <mergeCell ref="A21:B21"/>
    <mergeCell ref="C21:D2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2022-09-02T03:22:00Z</dcterms:created>
  <dcterms:modified xsi:type="dcterms:W3CDTF">2022-09-22T01:13:08Z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D04C6CE294F2460082FA8B776866860E</vt:lpwstr>
  </property>
  <property fmtid="{D5CDD505-2E9C-101B-9397-08002B2CF9AE}" pid="3" name="KSOProductBuildVer">
    <vt:lpwstr>2052-11.1.0.11636</vt:lpwstr>
  </property>
</Properties>
</file>