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汇总表" sheetId="2" r:id="rId1"/>
  </sheets>
  <externalReferences>
    <externalReference r:id="rId2"/>
  </externalReferences>
  <definedNames>
    <definedName name="Town">[1]区域信息表!$A$1:$P$1</definedName>
  </definedNames>
  <calcPr calcId="144525"/>
</workbook>
</file>

<file path=xl/sharedStrings.xml><?xml version="1.0" encoding="utf-8"?>
<sst xmlns="http://schemas.openxmlformats.org/spreadsheetml/2006/main" count="27" uniqueCount="27">
  <si>
    <t>信丰县2023年4月份老年人补贴发放汇总表</t>
  </si>
  <si>
    <t>填报单位：信丰县民政局</t>
  </si>
  <si>
    <t>财政审核：信丰县财政局</t>
  </si>
  <si>
    <t>制表时间：2023年4月</t>
  </si>
  <si>
    <t>单位名称</t>
  </si>
  <si>
    <t>养老补贴人数
（人）</t>
  </si>
  <si>
    <t>护理补贴人数
（人）</t>
  </si>
  <si>
    <t>两项补贴
（人）</t>
  </si>
  <si>
    <t>合计人数
（人）</t>
  </si>
  <si>
    <t>合计
金额（元）</t>
  </si>
  <si>
    <t>安西镇</t>
  </si>
  <si>
    <t>崇仙乡</t>
  </si>
  <si>
    <t>大阿镇</t>
  </si>
  <si>
    <t>大桥镇</t>
  </si>
  <si>
    <t>大塘埠镇</t>
  </si>
  <si>
    <t>古陂镇</t>
  </si>
  <si>
    <t>虎山镇</t>
  </si>
  <si>
    <t>城市社区管委会</t>
  </si>
  <si>
    <t>铁石口镇</t>
  </si>
  <si>
    <t>万隆乡</t>
  </si>
  <si>
    <t>西牛镇</t>
  </si>
  <si>
    <t>小河镇</t>
  </si>
  <si>
    <t>小江镇</t>
  </si>
  <si>
    <t>新田镇</t>
  </si>
  <si>
    <t>油山镇</t>
  </si>
  <si>
    <t>正平镇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</si>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</sst>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WeChat%20Files\wxid_qa4j74p7njgs22\FileStorage\File\2023-03\&#23567;&#27743;&#38215;&#32769;&#24180;&#20154;&#34917;&#36148;&#21457;&#25918;&#34920;2023&#24180;3&#26376;&#20221;&#24800;&#27665;&#24800;&#20892;&#34917;&#36148;&#21457;&#25918;&#25968;&#25454;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abSelected="1" workbookViewId="0">
      <selection activeCell="A1" sqref="A1:F1"/>
    </sheetView>
  </sheetViews>
  <sheetFormatPr defaultColWidth="9" defaultRowHeight="30" customHeight="1" outlineLevelCol="5"/>
  <cols>
    <col min="1" max="2" width="15.75" style="1" customWidth="1"/>
    <col min="3" max="3" width="14.125" style="1" customWidth="1"/>
    <col min="4" max="4" width="13.375" style="1" customWidth="1"/>
    <col min="5" max="5" width="13.75" style="1" customWidth="1"/>
    <col min="6" max="16384" width="15.75" style="1" customWidth="1"/>
  </cols>
  <sheetData>
    <row r="1" s="1" customFormat="1" ht="45" customHeight="1" spans="1:6">
      <c r="A1" s="2" t="s">
        <v>0</v>
      </c>
      <c r="B1" s="3"/>
      <c r="C1" s="3"/>
      <c r="D1" s="3"/>
      <c r="E1" s="3"/>
      <c r="F1" s="3"/>
    </row>
    <row r="2" s="1" customFormat="1" ht="33" customHeight="1" spans="1:6">
      <c r="A2" s="4" t="s">
        <v>1</v>
      </c>
      <c r="B2" s="4"/>
      <c r="C2" s="4" t="s">
        <v>2</v>
      </c>
      <c r="D2" s="4"/>
      <c r="E2" s="4" t="s">
        <v>3</v>
      </c>
      <c r="F2" s="4"/>
    </row>
    <row r="3" s="1" customFormat="1" ht="33" customHeight="1" spans="1:6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</row>
    <row r="4" s="1" customFormat="1" ht="33" customHeight="1" spans="1:6">
      <c r="A4" s="4" t="s">
        <v>10</v>
      </c>
      <c r="B4" s="6">
        <v>45</v>
      </c>
      <c r="C4" s="4">
        <v>0</v>
      </c>
      <c r="D4" s="4">
        <v>0</v>
      </c>
      <c r="E4" s="4">
        <f t="shared" ref="E4:E19" si="0">B4</f>
        <v>45</v>
      </c>
      <c r="F4" s="4">
        <f t="shared" ref="F4:F19" si="1">E4*50</f>
        <v>2250</v>
      </c>
    </row>
    <row r="5" s="1" customFormat="1" ht="33" customHeight="1" spans="1:6">
      <c r="A5" s="4" t="s">
        <v>11</v>
      </c>
      <c r="B5" s="6">
        <v>11</v>
      </c>
      <c r="C5" s="4">
        <v>0</v>
      </c>
      <c r="D5" s="4">
        <v>0</v>
      </c>
      <c r="E5" s="4">
        <f t="shared" si="0"/>
        <v>11</v>
      </c>
      <c r="F5" s="4">
        <f t="shared" si="1"/>
        <v>550</v>
      </c>
    </row>
    <row r="6" s="1" customFormat="1" ht="33" customHeight="1" spans="1:6">
      <c r="A6" s="4" t="s">
        <v>12</v>
      </c>
      <c r="B6" s="6">
        <v>33</v>
      </c>
      <c r="C6" s="4">
        <v>0</v>
      </c>
      <c r="D6" s="4">
        <v>0</v>
      </c>
      <c r="E6" s="4">
        <f t="shared" si="0"/>
        <v>33</v>
      </c>
      <c r="F6" s="4">
        <f t="shared" si="1"/>
        <v>1650</v>
      </c>
    </row>
    <row r="7" s="1" customFormat="1" ht="33" customHeight="1" spans="1:6">
      <c r="A7" s="4" t="s">
        <v>13</v>
      </c>
      <c r="B7" s="6">
        <v>30</v>
      </c>
      <c r="C7" s="4">
        <v>0</v>
      </c>
      <c r="D7" s="4">
        <v>0</v>
      </c>
      <c r="E7" s="4">
        <f t="shared" si="0"/>
        <v>30</v>
      </c>
      <c r="F7" s="4">
        <f t="shared" si="1"/>
        <v>1500</v>
      </c>
    </row>
    <row r="8" s="1" customFormat="1" ht="33" customHeight="1" spans="1:6">
      <c r="A8" s="4" t="s">
        <v>14</v>
      </c>
      <c r="B8" s="6">
        <v>114</v>
      </c>
      <c r="C8" s="4">
        <v>0</v>
      </c>
      <c r="D8" s="4">
        <v>0</v>
      </c>
      <c r="E8" s="4">
        <f t="shared" si="0"/>
        <v>114</v>
      </c>
      <c r="F8" s="4">
        <f t="shared" si="1"/>
        <v>5700</v>
      </c>
    </row>
    <row r="9" s="1" customFormat="1" ht="33" customHeight="1" spans="1:6">
      <c r="A9" s="4" t="s">
        <v>15</v>
      </c>
      <c r="B9" s="6">
        <v>51</v>
      </c>
      <c r="C9" s="4">
        <v>0</v>
      </c>
      <c r="D9" s="4">
        <v>0</v>
      </c>
      <c r="E9" s="4">
        <f t="shared" si="0"/>
        <v>51</v>
      </c>
      <c r="F9" s="4">
        <f t="shared" si="1"/>
        <v>2550</v>
      </c>
    </row>
    <row r="10" s="1" customFormat="1" ht="33" customHeight="1" spans="1:6">
      <c r="A10" s="4" t="s">
        <v>16</v>
      </c>
      <c r="B10" s="6">
        <v>19</v>
      </c>
      <c r="C10" s="4">
        <v>0</v>
      </c>
      <c r="D10" s="4">
        <v>0</v>
      </c>
      <c r="E10" s="4">
        <f t="shared" si="0"/>
        <v>19</v>
      </c>
      <c r="F10" s="4">
        <f t="shared" si="1"/>
        <v>950</v>
      </c>
    </row>
    <row r="11" s="1" customFormat="1" ht="33" customHeight="1" spans="1:6">
      <c r="A11" s="5" t="s">
        <v>17</v>
      </c>
      <c r="B11" s="6">
        <v>1</v>
      </c>
      <c r="C11" s="4">
        <v>0</v>
      </c>
      <c r="D11" s="4">
        <v>0</v>
      </c>
      <c r="E11" s="4">
        <f t="shared" si="0"/>
        <v>1</v>
      </c>
      <c r="F11" s="4">
        <f t="shared" si="1"/>
        <v>50</v>
      </c>
    </row>
    <row r="12" s="1" customFormat="1" ht="33" customHeight="1" spans="1:6">
      <c r="A12" s="4" t="s">
        <v>18</v>
      </c>
      <c r="B12" s="6">
        <v>41</v>
      </c>
      <c r="C12" s="4">
        <v>0</v>
      </c>
      <c r="D12" s="4">
        <v>0</v>
      </c>
      <c r="E12" s="4">
        <f t="shared" si="0"/>
        <v>41</v>
      </c>
      <c r="F12" s="4">
        <f t="shared" si="1"/>
        <v>2050</v>
      </c>
    </row>
    <row r="13" s="1" customFormat="1" ht="33" customHeight="1" spans="1:6">
      <c r="A13" s="4" t="s">
        <v>19</v>
      </c>
      <c r="B13" s="6">
        <v>16</v>
      </c>
      <c r="C13" s="4">
        <v>0</v>
      </c>
      <c r="D13" s="4">
        <v>0</v>
      </c>
      <c r="E13" s="4">
        <f t="shared" si="0"/>
        <v>16</v>
      </c>
      <c r="F13" s="4">
        <f t="shared" si="1"/>
        <v>800</v>
      </c>
    </row>
    <row r="14" s="1" customFormat="1" ht="33" customHeight="1" spans="1:6">
      <c r="A14" s="4" t="s">
        <v>20</v>
      </c>
      <c r="B14" s="6">
        <v>84</v>
      </c>
      <c r="C14" s="4">
        <v>0</v>
      </c>
      <c r="D14" s="4">
        <v>0</v>
      </c>
      <c r="E14" s="4">
        <f t="shared" si="0"/>
        <v>84</v>
      </c>
      <c r="F14" s="4">
        <f t="shared" si="1"/>
        <v>4200</v>
      </c>
    </row>
    <row r="15" s="1" customFormat="1" ht="33" customHeight="1" spans="1:6">
      <c r="A15" s="4" t="s">
        <v>21</v>
      </c>
      <c r="B15" s="6">
        <v>39</v>
      </c>
      <c r="C15" s="4">
        <v>0</v>
      </c>
      <c r="D15" s="4">
        <v>0</v>
      </c>
      <c r="E15" s="4">
        <f t="shared" si="0"/>
        <v>39</v>
      </c>
      <c r="F15" s="4">
        <f t="shared" si="1"/>
        <v>1950</v>
      </c>
    </row>
    <row r="16" s="1" customFormat="1" ht="33" customHeight="1" spans="1:6">
      <c r="A16" s="4" t="s">
        <v>22</v>
      </c>
      <c r="B16" s="6">
        <v>19</v>
      </c>
      <c r="C16" s="4">
        <v>0</v>
      </c>
      <c r="D16" s="4">
        <v>0</v>
      </c>
      <c r="E16" s="4">
        <f t="shared" si="0"/>
        <v>19</v>
      </c>
      <c r="F16" s="4">
        <f t="shared" si="1"/>
        <v>950</v>
      </c>
    </row>
    <row r="17" s="1" customFormat="1" ht="33" customHeight="1" spans="1:6">
      <c r="A17" s="4" t="s">
        <v>23</v>
      </c>
      <c r="B17" s="6">
        <v>25</v>
      </c>
      <c r="C17" s="4">
        <v>0</v>
      </c>
      <c r="D17" s="4">
        <v>0</v>
      </c>
      <c r="E17" s="4">
        <f t="shared" si="0"/>
        <v>25</v>
      </c>
      <c r="F17" s="4">
        <f t="shared" si="1"/>
        <v>1250</v>
      </c>
    </row>
    <row r="18" s="1" customFormat="1" ht="33" customHeight="1" spans="1:6">
      <c r="A18" s="4" t="s">
        <v>24</v>
      </c>
      <c r="B18" s="6">
        <v>8</v>
      </c>
      <c r="C18" s="4">
        <v>0</v>
      </c>
      <c r="D18" s="4">
        <v>0</v>
      </c>
      <c r="E18" s="4">
        <f t="shared" si="0"/>
        <v>8</v>
      </c>
      <c r="F18" s="4">
        <f t="shared" si="1"/>
        <v>400</v>
      </c>
    </row>
    <row r="19" s="1" customFormat="1" ht="33" customHeight="1" spans="1:6">
      <c r="A19" s="4" t="s">
        <v>25</v>
      </c>
      <c r="B19" s="6">
        <v>60</v>
      </c>
      <c r="C19" s="4">
        <v>0</v>
      </c>
      <c r="D19" s="4">
        <v>0</v>
      </c>
      <c r="E19" s="4">
        <f t="shared" si="0"/>
        <v>60</v>
      </c>
      <c r="F19" s="4">
        <f t="shared" si="1"/>
        <v>3000</v>
      </c>
    </row>
    <row r="20" s="1" customFormat="1" ht="33" customHeight="1" spans="1:6">
      <c r="A20" s="4" t="s">
        <v>26</v>
      </c>
      <c r="B20" s="6">
        <v>596</v>
      </c>
      <c r="C20" s="4">
        <v>0</v>
      </c>
      <c r="D20" s="4">
        <v>0</v>
      </c>
      <c r="E20" s="4">
        <v>596</v>
      </c>
      <c r="F20" s="4">
        <v>29800</v>
      </c>
    </row>
  </sheetData>
  <mergeCells count="4">
    <mergeCell ref="A1:F1"/>
    <mergeCell ref="A2:B2"/>
    <mergeCell ref="C2:D2"/>
    <mergeCell ref="E2:F2"/>
  </mergeCells>
  <pageMargins left="0.75" right="0.75" top="1" bottom="1" header="0.511805555555556" footer="0.511805555555556"/>
  <pageSetup paperSize="9" scale="91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2023-04-19T07:22:00Z</dcterms:created>
  <dcterms:modified xsi:type="dcterms:W3CDTF">2023-04-25T07:14:51Z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9E99C1FC60FA48F481D3EA7AEF26A63B_11</vt:lpwstr>
  </property>
  <property fmtid="{D5CDD505-2E9C-101B-9397-08002B2CF9AE}" pid="3" name="KSOProductBuildVer">
    <vt:lpwstr>2052-11.1.0.12763</vt:lpwstr>
  </property>
</Properties>
</file>