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580" firstSheet="1" activeTab="1"/>
  </bookViews>
  <sheets>
    <sheet name="Sheet1" sheetId="1" state="hidden" r:id="rId1"/>
    <sheet name="政府投资基金绩效评价指标体系" sheetId="2" r:id="rId2"/>
  </sheets>
  <definedNames>
    <definedName name="_xlnm._FilterDatabase" localSheetId="1" hidden="1">政府投资基金绩效评价指标体系!$A$3:$O$36</definedName>
    <definedName name="_xlnm.Print_Area" localSheetId="1">政府投资基金绩效评价指标体系!$A$1:$K$36</definedName>
    <definedName name="_xlnm.Print_Titles" localSheetId="1">政府投资基金绩效评价指标体系!$1:$3</definedName>
  </definedNames>
  <calcPr calcId="144525"/>
</workbook>
</file>

<file path=xl/sharedStrings.xml><?xml version="1.0" encoding="utf-8"?>
<sst xmlns="http://schemas.openxmlformats.org/spreadsheetml/2006/main" count="551" uniqueCount="473">
  <si>
    <r>
      <rPr>
        <sz val="14"/>
        <rFont val="MingLiU"/>
        <charset val="134"/>
      </rPr>
      <t>附件</t>
    </r>
    <r>
      <rPr>
        <sz val="14"/>
        <rFont val="Arial"/>
        <charset val="134"/>
      </rPr>
      <t>1:</t>
    </r>
  </si>
  <si>
    <r>
      <rPr>
        <sz val="16"/>
        <rFont val="MingLiU"/>
        <charset val="134"/>
      </rPr>
      <t>六安市市级政府投资基金绩效目标填报表</t>
    </r>
  </si>
  <si>
    <r>
      <rPr>
        <sz val="10"/>
        <rFont val="MingLiU"/>
        <charset val="134"/>
      </rPr>
      <t>年度）</t>
    </r>
  </si>
  <si>
    <r>
      <rPr>
        <sz val="10"/>
        <rFont val="MingLiU"/>
        <charset val="134"/>
      </rPr>
      <t>项目名称</t>
    </r>
  </si>
  <si>
    <r>
      <rPr>
        <sz val="10"/>
        <rFont val="MingLiU"/>
        <charset val="134"/>
      </rPr>
      <t>主管部门及代码</t>
    </r>
  </si>
  <si>
    <r>
      <rPr>
        <sz val="10"/>
        <rFont val="MingLiU"/>
        <charset val="134"/>
      </rPr>
      <t>实施单位</t>
    </r>
  </si>
  <si>
    <r>
      <rPr>
        <sz val="10"/>
        <rFont val="MingLiU"/>
        <charset val="134"/>
      </rPr>
      <t>项目属性</t>
    </r>
  </si>
  <si>
    <r>
      <rPr>
        <sz val="10"/>
        <rFont val="MingLiU"/>
        <charset val="134"/>
      </rPr>
      <t>项目期</t>
    </r>
  </si>
  <si>
    <r>
      <rPr>
        <sz val="10"/>
        <rFont val="MingLiU"/>
        <charset val="134"/>
      </rPr>
      <t>项目资金 （万元）</t>
    </r>
  </si>
  <si>
    <r>
      <rPr>
        <sz val="10"/>
        <rFont val="MingLiU"/>
        <charset val="134"/>
      </rPr>
      <t>年度资金总额：</t>
    </r>
  </si>
  <si>
    <r>
      <rPr>
        <sz val="10"/>
        <rFont val="MingLiU"/>
        <charset val="134"/>
      </rPr>
      <t>其中：财政拨款</t>
    </r>
  </si>
  <si>
    <r>
      <rPr>
        <sz val="10"/>
        <rFont val="MingLiU"/>
        <charset val="134"/>
      </rPr>
      <t>其他资金</t>
    </r>
  </si>
  <si>
    <r>
      <rPr>
        <sz val="10"/>
        <rFont val="MingLiU"/>
        <charset val="134"/>
      </rPr>
      <t>总 体 目 标</t>
    </r>
  </si>
  <si>
    <r>
      <rPr>
        <sz val="10"/>
        <rFont val="MingLiU"/>
        <charset val="134"/>
      </rPr>
      <t>年度目标</t>
    </r>
  </si>
  <si>
    <r>
      <rPr>
        <sz val="10"/>
        <rFont val="MingLiU"/>
        <charset val="134"/>
      </rPr>
      <t>目标</t>
    </r>
    <r>
      <rPr>
        <b/>
        <sz val="9"/>
        <rFont val="PMingLiU"/>
        <charset val="134"/>
      </rPr>
      <t xml:space="preserve">1: </t>
    </r>
    <r>
      <rPr>
        <sz val="10"/>
        <rFont val="MingLiU"/>
        <charset val="134"/>
      </rPr>
      <t>目标</t>
    </r>
    <r>
      <rPr>
        <b/>
        <sz val="9"/>
        <rFont val="PMingLiU"/>
        <charset val="134"/>
      </rPr>
      <t xml:space="preserve">2： </t>
    </r>
    <r>
      <rPr>
        <sz val="10"/>
        <rFont val="MingLiU"/>
        <charset val="134"/>
      </rPr>
      <t>目标</t>
    </r>
    <r>
      <rPr>
        <b/>
        <sz val="9"/>
        <rFont val="PMingLiU"/>
        <charset val="134"/>
      </rPr>
      <t>3：</t>
    </r>
  </si>
  <si>
    <r>
      <rPr>
        <sz val="10"/>
        <rFont val="MingLiU"/>
        <charset val="134"/>
      </rPr>
      <t>绩 效 指 标</t>
    </r>
  </si>
  <si>
    <r>
      <rPr>
        <sz val="10"/>
        <rFont val="MingLiU"/>
        <charset val="134"/>
      </rPr>
      <t>一级 指标</t>
    </r>
  </si>
  <si>
    <r>
      <rPr>
        <sz val="10"/>
        <rFont val="MingLiU"/>
        <charset val="134"/>
      </rPr>
      <t>二级指标</t>
    </r>
  </si>
  <si>
    <r>
      <rPr>
        <sz val="10"/>
        <rFont val="MingLiU"/>
        <charset val="134"/>
      </rPr>
      <t>指标值</t>
    </r>
  </si>
  <si>
    <r>
      <rPr>
        <sz val="10"/>
        <rFont val="MingLiU"/>
        <charset val="134"/>
      </rPr>
      <t>产 出 指 标</t>
    </r>
  </si>
  <si>
    <r>
      <rPr>
        <sz val="10"/>
        <rFont val="MingLiU"/>
        <charset val="134"/>
      </rPr>
      <t>数量指标</t>
    </r>
  </si>
  <si>
    <r>
      <rPr>
        <sz val="10"/>
        <rFont val="MingLiU"/>
        <charset val="134"/>
      </rPr>
      <t>指标</t>
    </r>
    <r>
      <rPr>
        <b/>
        <sz val="9"/>
        <rFont val="PMingLiU"/>
        <charset val="134"/>
      </rPr>
      <t>1:</t>
    </r>
  </si>
  <si>
    <r>
      <rPr>
        <sz val="10"/>
        <rFont val="MingLiU"/>
        <charset val="134"/>
      </rPr>
      <t>指标</t>
    </r>
    <r>
      <rPr>
        <b/>
        <sz val="9"/>
        <rFont val="PMingLiU"/>
        <charset val="134"/>
      </rPr>
      <t>2：</t>
    </r>
  </si>
  <si>
    <r>
      <rPr>
        <b/>
        <sz val="9"/>
        <rFont val="PMingLiU"/>
        <charset val="134"/>
      </rPr>
      <t>……</t>
    </r>
  </si>
  <si>
    <r>
      <rPr>
        <sz val="10"/>
        <rFont val="MingLiU"/>
        <charset val="134"/>
      </rPr>
      <t>质量指标</t>
    </r>
  </si>
  <si>
    <r>
      <rPr>
        <b/>
        <sz val="9"/>
        <rFont val="PMingLiU"/>
        <charset val="134"/>
      </rPr>
      <t>••••••</t>
    </r>
  </si>
  <si>
    <r>
      <rPr>
        <sz val="10"/>
        <rFont val="MingLiU"/>
        <charset val="134"/>
      </rPr>
      <t>进度指标</t>
    </r>
  </si>
  <si>
    <r>
      <rPr>
        <sz val="10"/>
        <rFont val="MingLiU"/>
        <charset val="134"/>
      </rPr>
      <t>成本指标</t>
    </r>
  </si>
  <si>
    <r>
      <rPr>
        <sz val="10"/>
        <rFont val="MingLiU"/>
        <charset val="134"/>
      </rPr>
      <t>指标</t>
    </r>
    <r>
      <rPr>
        <b/>
        <sz val="9"/>
        <rFont val="PMingLiU"/>
        <charset val="134"/>
      </rPr>
      <t>2 ：</t>
    </r>
  </si>
  <si>
    <r>
      <rPr>
        <sz val="10"/>
        <rFont val="MingLiU"/>
        <charset val="134"/>
      </rPr>
      <t>效 果 指 标</t>
    </r>
  </si>
  <si>
    <r>
      <rPr>
        <sz val="10"/>
        <rFont val="MingLiU"/>
        <charset val="134"/>
      </rPr>
      <t>效益指标</t>
    </r>
  </si>
  <si>
    <r>
      <rPr>
        <sz val="10"/>
        <rFont val="MingLiU"/>
        <charset val="134"/>
      </rPr>
      <t>指标</t>
    </r>
    <r>
      <rPr>
        <b/>
        <sz val="9"/>
        <rFont val="PMingLiU"/>
        <charset val="134"/>
      </rPr>
      <t>1;</t>
    </r>
  </si>
  <si>
    <r>
      <rPr>
        <sz val="10"/>
        <rFont val="MingLiU"/>
        <charset val="134"/>
      </rPr>
      <t>指标务</t>
    </r>
  </si>
  <si>
    <r>
      <rPr>
        <sz val="10"/>
        <rFont val="MingLiU"/>
        <charset val="134"/>
      </rPr>
      <t>服务对象满意度指标</t>
    </r>
  </si>
  <si>
    <r>
      <rPr>
        <sz val="10"/>
        <rFont val="MingLiU"/>
        <charset val="134"/>
      </rPr>
      <t>指标</t>
    </r>
    <r>
      <rPr>
        <b/>
        <sz val="9"/>
        <rFont val="PMingLiU"/>
        <charset val="134"/>
      </rPr>
      <t>L</t>
    </r>
  </si>
  <si>
    <r>
      <rPr>
        <sz val="10"/>
        <rFont val="MingLiU"/>
        <charset val="134"/>
      </rPr>
      <t>……</t>
    </r>
  </si>
  <si>
    <r>
      <rPr>
        <sz val="16"/>
        <rFont val="MingLiU"/>
        <charset val="134"/>
      </rPr>
      <t>附件</t>
    </r>
    <r>
      <rPr>
        <sz val="15"/>
        <rFont val="PMingLiU"/>
        <charset val="134"/>
      </rPr>
      <t>2：</t>
    </r>
  </si>
  <si>
    <r>
      <rPr>
        <sz val="18"/>
        <rFont val="MingLiU"/>
        <charset val="134"/>
      </rPr>
      <t>六安市政府投资基金绩效评价指标体系</t>
    </r>
  </si>
  <si>
    <r>
      <rPr>
        <sz val="11"/>
        <rFont val="MingLiU"/>
        <charset val="134"/>
      </rPr>
      <t>(适用于设立期绩效评价)</t>
    </r>
  </si>
  <si>
    <r>
      <rPr>
        <sz val="12"/>
        <rFont val="Times New Roman"/>
        <charset val="134"/>
      </rPr>
      <t>Hfi</t>
    </r>
  </si>
  <si>
    <r>
      <rPr>
        <sz val="10"/>
        <rFont val="MingLiU"/>
        <charset val="134"/>
      </rPr>
      <t>评价重点</t>
    </r>
  </si>
  <si>
    <r>
      <rPr>
        <sz val="10"/>
        <rFont val="MingLiU"/>
        <charset val="134"/>
      </rPr>
      <t>文件</t>
    </r>
  </si>
  <si>
    <r>
      <rPr>
        <b/>
        <sz val="9"/>
        <rFont val="PMingLiU"/>
        <charset val="134"/>
      </rPr>
      <t>K</t>
    </r>
    <r>
      <rPr>
        <sz val="10"/>
        <rFont val="MingLiU"/>
        <charset val="134"/>
      </rPr>
      <t xml:space="preserve">金 设立 必要性 </t>
    </r>
    <r>
      <rPr>
        <b/>
        <sz val="9"/>
        <rFont val="PMingLiU"/>
        <charset val="134"/>
      </rPr>
      <t>(30)</t>
    </r>
  </si>
  <si>
    <r>
      <rPr>
        <sz val="10"/>
        <rFont val="MingLiU"/>
        <charset val="134"/>
      </rPr>
      <t>设立申请文 件</t>
    </r>
    <r>
      <rPr>
        <b/>
        <sz val="9"/>
        <rFont val="PMingLiU"/>
        <charset val="134"/>
      </rPr>
      <t>(10)</t>
    </r>
  </si>
  <si>
    <r>
      <rPr>
        <sz val="10"/>
        <rFont val="MingLiU"/>
        <charset val="134"/>
      </rPr>
      <t>文件完备性</t>
    </r>
  </si>
  <si>
    <r>
      <rPr>
        <sz val="10"/>
        <rFont val="MingLiU"/>
        <charset val="134"/>
      </rPr>
      <t>申请设立政府投资基金.应提交基金设立论证文 件、基金设立方案、基金绩效目标申报義</t>
    </r>
  </si>
  <si>
    <r>
      <rPr>
        <sz val="10"/>
        <rFont val="MingLiU"/>
        <charset val="134"/>
      </rPr>
      <t>基金设立论证文件、基金设立 方案、基金墳效目标申报表</t>
    </r>
  </si>
  <si>
    <r>
      <rPr>
        <sz val="10"/>
        <rFont val="MingLiU"/>
        <charset val="134"/>
      </rPr>
      <t>文件内容完整</t>
    </r>
  </si>
  <si>
    <r>
      <rPr>
        <sz val="10"/>
        <rFont val="MingLiU"/>
        <charset val="134"/>
      </rPr>
      <t>相关文件内容应包括设立基金的意义、基金出资 来源、结构设计、主要投向、基金管理与决策方 案、预期目标等，内容成具体明确</t>
    </r>
  </si>
  <si>
    <r>
      <rPr>
        <sz val="10"/>
        <rFont val="MingLiU"/>
        <charset val="134"/>
      </rPr>
      <t>基金设立论证文件、基金设立 方案、基金绩效目标申报春</t>
    </r>
  </si>
  <si>
    <r>
      <rPr>
        <sz val="10"/>
        <rFont val="MingLiU"/>
        <charset val="134"/>
      </rPr>
      <t xml:space="preserve">投资方向 </t>
    </r>
    <r>
      <rPr>
        <b/>
        <sz val="9"/>
        <rFont val="PMingLiU"/>
        <charset val="134"/>
      </rPr>
      <t>⑸</t>
    </r>
  </si>
  <si>
    <r>
      <rPr>
        <sz val="10"/>
        <rFont val="MingLiU"/>
        <charset val="134"/>
      </rPr>
      <t>投资方向合理性</t>
    </r>
  </si>
  <si>
    <r>
      <rPr>
        <sz val="10"/>
        <rFont val="MingLiU"/>
        <charset val="134"/>
      </rPr>
      <t>投资方向符合六安市产业规划，符合政府投资基 金投向重点</t>
    </r>
  </si>
  <si>
    <r>
      <rPr>
        <sz val="10"/>
        <rFont val="MingLiU"/>
        <charset val="134"/>
      </rPr>
      <t>基金设立论证文件、基金设立 方案</t>
    </r>
  </si>
  <si>
    <r>
      <rPr>
        <sz val="10"/>
        <rFont val="MingLiU"/>
        <charset val="134"/>
      </rPr>
      <t xml:space="preserve">设立合理性 </t>
    </r>
    <r>
      <rPr>
        <b/>
        <sz val="9"/>
        <rFont val="PMingLiU"/>
        <charset val="134"/>
      </rPr>
      <t>(15)</t>
    </r>
  </si>
  <si>
    <r>
      <rPr>
        <sz val="10"/>
        <rFont val="MingLiU"/>
        <charset val="134"/>
      </rPr>
      <t>财政支持必要性</t>
    </r>
  </si>
  <si>
    <r>
      <rPr>
        <sz val="10"/>
        <rFont val="MingLiU"/>
        <charset val="134"/>
      </rPr>
      <t>基金设立符合政府需</t>
    </r>
    <r>
      <rPr>
        <sz val="10"/>
        <rFont val="MingLiU"/>
        <charset val="134"/>
      </rPr>
      <t>求,</t>
    </r>
    <r>
      <rPr>
        <sz val="10"/>
        <rFont val="MingLiU"/>
        <charset val="134"/>
      </rPr>
      <t>相关领域市场化资本供 给不足</t>
    </r>
  </si>
  <si>
    <r>
      <rPr>
        <sz val="10"/>
        <rFont val="MingLiU"/>
        <charset val="134"/>
      </rPr>
      <t>与他基金重复 可能性</t>
    </r>
  </si>
  <si>
    <r>
      <rPr>
        <sz val="10"/>
        <rFont val="MingLiU"/>
        <charset val="134"/>
      </rPr>
      <t>同一领域未设立其他政府投资基金</t>
    </r>
  </si>
  <si>
    <r>
      <rPr>
        <sz val="10"/>
        <rFont val="MingLiU"/>
        <charset val="134"/>
      </rPr>
      <t>己设立政府投资基金的相关 文件</t>
    </r>
  </si>
  <si>
    <r>
      <rPr>
        <sz val="10"/>
        <rFont val="MingLiU"/>
        <charset val="134"/>
      </rPr>
      <t xml:space="preserve">实施 方案 </t>
    </r>
    <r>
      <rPr>
        <b/>
        <sz val="9"/>
        <rFont val="PMingLiU"/>
        <charset val="134"/>
      </rPr>
      <t xml:space="preserve">Wtt </t>
    </r>
    <r>
      <rPr>
        <b/>
        <sz val="9"/>
        <rFont val="PMingLiU"/>
        <charset val="134"/>
      </rPr>
      <t>(30)</t>
    </r>
  </si>
  <si>
    <r>
      <rPr>
        <sz val="10"/>
        <rFont val="MingLiU"/>
        <charset val="134"/>
      </rPr>
      <t xml:space="preserve">设立与出资 </t>
    </r>
    <r>
      <rPr>
        <b/>
        <sz val="9"/>
        <rFont val="PMingLiU"/>
        <charset val="134"/>
      </rPr>
      <t>(10)</t>
    </r>
  </si>
  <si>
    <r>
      <rPr>
        <sz val="10"/>
        <rFont val="MingLiU"/>
        <charset val="134"/>
      </rPr>
      <t>管理人选择</t>
    </r>
  </si>
  <si>
    <r>
      <rPr>
        <sz val="10"/>
        <rFont val="MingLiU"/>
        <charset val="134"/>
      </rPr>
      <t>有明确的管理人遇选程序和标准</t>
    </r>
  </si>
  <si>
    <r>
      <rPr>
        <sz val="10"/>
        <rFont val="MingLiU"/>
        <charset val="134"/>
      </rPr>
      <t>基金托管</t>
    </r>
  </si>
  <si>
    <r>
      <rPr>
        <sz val="10"/>
        <rFont val="MingLiU"/>
        <charset val="134"/>
      </rPr>
      <t>设立方案对基金托曾及托管人选择提出明确要求</t>
    </r>
  </si>
  <si>
    <r>
      <rPr>
        <sz val="10"/>
        <rFont val="MingLiU"/>
        <charset val="134"/>
      </rPr>
      <t>基金出资</t>
    </r>
  </si>
  <si>
    <r>
      <rPr>
        <sz val="10"/>
        <rFont val="MingLiU"/>
        <charset val="134"/>
      </rPr>
      <t>基金规模适当、出资时间计•划合理</t>
    </r>
  </si>
  <si>
    <r>
      <rPr>
        <sz val="10"/>
        <rFont val="MingLiU"/>
        <charset val="134"/>
      </rPr>
      <t xml:space="preserve">基金管理 </t>
    </r>
    <r>
      <rPr>
        <b/>
        <sz val="9"/>
        <rFont val="PMingLiU"/>
        <charset val="134"/>
      </rPr>
      <t>(10)</t>
    </r>
  </si>
  <si>
    <r>
      <rPr>
        <sz val="10"/>
        <rFont val="MingLiU"/>
        <charset val="134"/>
      </rPr>
      <t>基金投向</t>
    </r>
  </si>
  <si>
    <r>
      <rPr>
        <sz val="10"/>
        <rFont val="MingLiU"/>
        <charset val="134"/>
      </rPr>
      <t>投资方向符合法律法规和中基协自律規则的要求</t>
    </r>
  </si>
  <si>
    <r>
      <rPr>
        <sz val="10"/>
        <rFont val="MingLiU"/>
        <charset val="134"/>
      </rPr>
      <t>投资决策</t>
    </r>
  </si>
  <si>
    <r>
      <rPr>
        <sz val="10"/>
        <rFont val="MingLiU"/>
        <charset val="134"/>
      </rPr>
      <t>投资决策权分配合理、投资决策程序合规</t>
    </r>
  </si>
  <si>
    <r>
      <rPr>
        <sz val="10"/>
        <rFont val="MingLiU"/>
        <charset val="134"/>
      </rPr>
      <t>信息披誡与报送</t>
    </r>
  </si>
  <si>
    <r>
      <rPr>
        <sz val="10"/>
        <rFont val="MingLiU"/>
        <charset val="134"/>
      </rPr>
      <t>对信息披第与报送提出明确要求.相关安排合理</t>
    </r>
  </si>
  <si>
    <r>
      <rPr>
        <sz val="10"/>
        <rFont val="MingLiU"/>
        <charset val="134"/>
      </rPr>
      <t xml:space="preserve">监督管理 </t>
    </r>
    <r>
      <rPr>
        <b/>
        <sz val="9"/>
        <rFont val="PMingLiU"/>
        <charset val="134"/>
      </rPr>
      <t>(10)</t>
    </r>
  </si>
  <si>
    <r>
      <rPr>
        <sz val="10"/>
        <rFont val="MingLiU"/>
        <charset val="134"/>
      </rPr>
      <t>代持机构</t>
    </r>
  </si>
  <si>
    <r>
      <rPr>
        <sz val="10"/>
        <rFont val="MingLiU"/>
        <charset val="134"/>
      </rPr>
      <t>代持机构冇履行基金出资人职责的制度規范、管 理能力</t>
    </r>
  </si>
  <si>
    <r>
      <rPr>
        <sz val="10"/>
        <rFont val="MingLiU"/>
        <charset val="134"/>
      </rPr>
      <t>基金设立论证文件、基金设立 方案、代持机构相关工作记录</t>
    </r>
  </si>
  <si>
    <r>
      <rPr>
        <sz val="10"/>
        <rFont val="MingLiU"/>
        <charset val="134"/>
      </rPr>
      <t xml:space="preserve">绩效 目标 合理性 </t>
    </r>
    <r>
      <rPr>
        <b/>
        <sz val="9"/>
        <rFont val="PMingLiU"/>
        <charset val="134"/>
      </rPr>
      <t>(40)</t>
    </r>
  </si>
  <si>
    <r>
      <rPr>
        <sz val="10"/>
        <rFont val="MingLiU"/>
        <charset val="134"/>
      </rPr>
      <t>瘧</t>
    </r>
    <r>
      <rPr>
        <b/>
        <sz val="9"/>
        <rFont val="PMingLiU"/>
        <charset val="134"/>
      </rPr>
      <t>(10)</t>
    </r>
  </si>
  <si>
    <r>
      <rPr>
        <sz val="10"/>
        <rFont val="MingLiU"/>
        <charset val="134"/>
      </rPr>
      <t>构成</t>
    </r>
  </si>
  <si>
    <r>
      <rPr>
        <sz val="10"/>
        <rFont val="MingLiU"/>
        <charset val="134"/>
      </rPr>
      <t>绩效目标包括忌体绩效目标和年度绩效目标.包 括预期产出和预期效果部分</t>
    </r>
  </si>
  <si>
    <r>
      <rPr>
        <sz val="10"/>
        <rFont val="MingLiU"/>
        <charset val="134"/>
      </rPr>
      <t>基金设立论证文件、基金设立 方案、基金绩效目标申报表</t>
    </r>
  </si>
  <si>
    <r>
      <rPr>
        <sz val="10"/>
        <rFont val="MingLiU"/>
        <charset val="134"/>
      </rPr>
      <t>内容</t>
    </r>
  </si>
  <si>
    <r>
      <rPr>
        <sz val="10"/>
        <rFont val="MingLiU"/>
        <charset val="134"/>
      </rPr>
      <t>包括投资进度、放大效果、返投比例、投资行业 集中度等</t>
    </r>
  </si>
  <si>
    <r>
      <rPr>
        <sz val="10"/>
        <rFont val="MingLiU"/>
        <charset val="134"/>
      </rPr>
      <t>合理</t>
    </r>
    <r>
      <rPr>
        <b/>
        <sz val="9"/>
        <rFont val="PMingLiU"/>
        <charset val="134"/>
      </rPr>
      <t>(15)</t>
    </r>
  </si>
  <si>
    <r>
      <rPr>
        <sz val="10"/>
        <rFont val="MingLiU"/>
        <charset val="134"/>
      </rPr>
      <t>适当</t>
    </r>
  </si>
  <si>
    <r>
      <rPr>
        <sz val="10"/>
        <rFont val="MingLiU"/>
        <charset val="134"/>
      </rPr>
      <t>绩效目标设定合理，不过高或过低</t>
    </r>
  </si>
  <si>
    <r>
      <rPr>
        <sz val="10"/>
        <rFont val="MingLiU"/>
        <charset val="134"/>
      </rPr>
      <t>政策相符</t>
    </r>
  </si>
  <si>
    <r>
      <rPr>
        <sz val="10"/>
        <rFont val="MingLiU"/>
        <charset val="134"/>
      </rPr>
      <t>绩效目标设定与基金设立的政策目株相符</t>
    </r>
  </si>
  <si>
    <r>
      <rPr>
        <sz val="10"/>
        <rFont val="MingLiU"/>
        <charset val="134"/>
      </rPr>
      <t>方案相符</t>
    </r>
  </si>
  <si>
    <r>
      <rPr>
        <sz val="10"/>
        <rFont val="MingLiU"/>
        <charset val="134"/>
      </rPr>
      <t>基金设立方案对实现绩效目标形成有效支揮</t>
    </r>
  </si>
  <si>
    <r>
      <rPr>
        <sz val="10"/>
        <rFont val="MingLiU"/>
        <charset val="134"/>
      </rPr>
      <t xml:space="preserve">清 </t>
    </r>
    <r>
      <rPr>
        <b/>
        <sz val="9"/>
        <rFont val="PMingLiU"/>
        <charset val="134"/>
      </rPr>
      <t>*(15)</t>
    </r>
  </si>
  <si>
    <r>
      <rPr>
        <sz val="10"/>
        <rFont val="MingLiU"/>
        <charset val="134"/>
      </rPr>
      <t>明确</t>
    </r>
  </si>
  <si>
    <r>
      <rPr>
        <sz val="10"/>
        <rFont val="MingLiU"/>
        <charset val="134"/>
      </rPr>
      <t>绩效目标指向清晰，折标</t>
    </r>
    <r>
      <rPr>
        <sz val="10"/>
        <rFont val="MingLiU"/>
        <charset val="134"/>
      </rPr>
      <t>明确.</t>
    </r>
    <r>
      <rPr>
        <sz val="10"/>
        <rFont val="MingLiU"/>
        <charset val="134"/>
      </rPr>
      <t>不宽统</t>
    </r>
  </si>
  <si>
    <r>
      <rPr>
        <sz val="10"/>
        <rFont val="MingLiU"/>
        <charset val="134"/>
      </rPr>
      <t>可衡*</t>
    </r>
  </si>
  <si>
    <r>
      <rPr>
        <sz val="10"/>
        <rFont val="MingLiU"/>
        <charset val="134"/>
      </rPr>
      <t>绩效目标可进行客观衝*</t>
    </r>
  </si>
  <si>
    <r>
      <rPr>
        <sz val="14"/>
        <rFont val="Arial"/>
        <charset val="134"/>
      </rPr>
      <t>12 -</t>
    </r>
  </si>
  <si>
    <r>
      <rPr>
        <sz val="16"/>
        <rFont val="MingLiU"/>
        <charset val="134"/>
      </rPr>
      <t>附件</t>
    </r>
    <r>
      <rPr>
        <sz val="15"/>
        <rFont val="PMingLiU"/>
        <charset val="134"/>
      </rPr>
      <t>3:</t>
    </r>
  </si>
  <si>
    <r>
      <rPr>
        <sz val="20"/>
        <rFont val="MingLiU"/>
        <charset val="134"/>
      </rPr>
      <t>六安市政府投资基金绩效评价指标体系</t>
    </r>
  </si>
  <si>
    <r>
      <rPr>
        <sz val="11"/>
        <rFont val="MingLiU"/>
        <charset val="134"/>
      </rPr>
      <t>(适用于投资期绩效评价)</t>
    </r>
  </si>
  <si>
    <r>
      <rPr>
        <sz val="10"/>
        <rFont val="MingLiU"/>
        <charset val="134"/>
      </rPr>
      <t>一级</t>
    </r>
  </si>
  <si>
    <r>
      <rPr>
        <sz val="10"/>
        <rFont val="MingLiU"/>
        <charset val="134"/>
      </rPr>
      <t>加重点</t>
    </r>
  </si>
  <si>
    <r>
      <rPr>
        <sz val="10"/>
        <rFont val="MingLiU"/>
        <charset val="134"/>
      </rPr>
      <t xml:space="preserve">合规 </t>
    </r>
    <r>
      <rPr>
        <b/>
        <sz val="9"/>
        <rFont val="PMingLiU"/>
        <charset val="134"/>
      </rPr>
      <t>(40)</t>
    </r>
  </si>
  <si>
    <r>
      <rPr>
        <sz val="10"/>
        <rFont val="MingLiU"/>
        <charset val="134"/>
      </rPr>
      <t xml:space="preserve">设立 </t>
    </r>
    <r>
      <rPr>
        <b/>
        <sz val="9"/>
        <rFont val="PMingLiU"/>
        <charset val="134"/>
      </rPr>
      <t>(15)</t>
    </r>
  </si>
  <si>
    <r>
      <rPr>
        <sz val="10"/>
        <rFont val="MingLiU"/>
        <charset val="134"/>
      </rPr>
      <t>设立报抵文件 完备性</t>
    </r>
  </si>
  <si>
    <r>
      <rPr>
        <sz val="10"/>
        <rFont val="MingLiU"/>
        <charset val="134"/>
      </rPr>
      <t>设立报批文件应包括设立基金的意义、基金出资 来源、结构设计、主要投向、预期目标等，内容 应具体明确</t>
    </r>
  </si>
  <si>
    <r>
      <rPr>
        <sz val="10"/>
        <rFont val="MingLiU"/>
        <charset val="134"/>
      </rPr>
      <t>基金设立批准文件</t>
    </r>
  </si>
  <si>
    <r>
      <rPr>
        <sz val="10"/>
        <rFont val="MingLiU"/>
        <charset val="134"/>
      </rPr>
      <t>基金设立 合理性</t>
    </r>
  </si>
  <si>
    <r>
      <rPr>
        <sz val="10"/>
        <rFont val="MingLiU"/>
        <charset val="134"/>
      </rPr>
      <t>基金设立符合政策蒲求，相关领域市场化资本供 给不足</t>
    </r>
  </si>
  <si>
    <r>
      <rPr>
        <sz val="10"/>
        <rFont val="MingLiU"/>
        <charset val="134"/>
      </rPr>
      <t>基金设立方案</t>
    </r>
  </si>
  <si>
    <r>
      <rPr>
        <sz val="10"/>
        <rFont val="MingLiU"/>
        <charset val="134"/>
      </rPr>
      <t>投资方向</t>
    </r>
  </si>
  <si>
    <r>
      <rPr>
        <sz val="10"/>
        <rFont val="MingLiU"/>
        <charset val="134"/>
      </rPr>
      <t>扱资方向符合六安市产业规划，符合政府投资基 金投向重点</t>
    </r>
  </si>
  <si>
    <r>
      <rPr>
        <sz val="10"/>
        <rFont val="MingLiU"/>
        <charset val="134"/>
      </rPr>
      <t>基金设立方案、基佥合同</t>
    </r>
  </si>
  <si>
    <r>
      <rPr>
        <sz val="10"/>
        <rFont val="MingLiU"/>
        <charset val="134"/>
      </rPr>
      <t>績效目标</t>
    </r>
  </si>
  <si>
    <r>
      <rPr>
        <sz val="10"/>
        <rFont val="MingLiU"/>
        <charset val="134"/>
      </rPr>
      <t>基金有可测量:的绩效</t>
    </r>
    <r>
      <rPr>
        <sz val="10"/>
        <rFont val="MingLiU"/>
        <charset val="134"/>
      </rPr>
      <t>目标.</t>
    </r>
    <r>
      <rPr>
        <sz val="10"/>
        <rFont val="MingLiU"/>
        <charset val="134"/>
      </rPr>
      <t>目标设置合理</t>
    </r>
  </si>
  <si>
    <r>
      <rPr>
        <sz val="10"/>
        <rFont val="MingLiU"/>
        <charset val="134"/>
      </rPr>
      <t>基金绩效目标申报文件</t>
    </r>
  </si>
  <si>
    <r>
      <rPr>
        <sz val="10"/>
        <rFont val="MingLiU"/>
        <charset val="134"/>
      </rPr>
      <t>管理人选择冇决策依据,履行了决策程序</t>
    </r>
  </si>
  <si>
    <r>
      <rPr>
        <sz val="10"/>
        <rFont val="MingLiU"/>
        <charset val="134"/>
      </rPr>
      <t>基金设立方案、基金管理人选 聘相关决策文件</t>
    </r>
  </si>
  <si>
    <r>
      <rPr>
        <sz val="10"/>
        <rFont val="MingLiU"/>
        <charset val="134"/>
      </rPr>
      <t>管理人资质</t>
    </r>
  </si>
  <si>
    <r>
      <rPr>
        <sz val="10"/>
        <rFont val="MingLiU"/>
        <charset val="134"/>
      </rPr>
      <t>管理人完成中基协登记</t>
    </r>
  </si>
  <si>
    <r>
      <rPr>
        <sz val="10"/>
        <rFont val="MingLiU"/>
        <charset val="134"/>
      </rPr>
      <t>基金管理人在中基协登记適询 师</t>
    </r>
  </si>
  <si>
    <r>
      <rPr>
        <sz val="10"/>
        <rFont val="MingLiU"/>
        <charset val="134"/>
      </rPr>
      <t>基金合同 一致性</t>
    </r>
  </si>
  <si>
    <r>
      <rPr>
        <sz val="10"/>
        <rFont val="MingLiU"/>
        <charset val="134"/>
      </rPr>
      <t>基金合同应完整反映基金设立方案或管理办法 的要求</t>
    </r>
  </si>
  <si>
    <r>
      <rPr>
        <sz val="10"/>
        <rFont val="MingLiU"/>
        <charset val="134"/>
      </rPr>
      <t>基金设立方案、基金合同</t>
    </r>
  </si>
  <si>
    <r>
      <rPr>
        <sz val="10"/>
        <rFont val="MingLiU"/>
        <charset val="134"/>
      </rPr>
      <t>托管人逸择冇决策依据”履行了决策程序；托管 人具有托管能力；签署了托管及账户监督协议</t>
    </r>
  </si>
  <si>
    <r>
      <rPr>
        <sz val="10"/>
        <rFont val="MingLiU"/>
        <charset val="134"/>
      </rPr>
      <t>基金托管协议</t>
    </r>
  </si>
  <si>
    <r>
      <rPr>
        <sz val="10"/>
        <rFont val="MingLiU"/>
        <charset val="134"/>
      </rPr>
      <t>各岀资人按基金合同约定出资；财政出资不早于 /比例不低于社会资</t>
    </r>
    <r>
      <rPr>
        <i/>
        <sz val="10"/>
        <rFont val="MingLiU"/>
        <charset val="134"/>
      </rPr>
      <t>本</t>
    </r>
  </si>
  <si>
    <r>
      <rPr>
        <sz val="10"/>
        <rFont val="MingLiU"/>
        <charset val="134"/>
      </rPr>
      <t>各方出液银行回单、基金财务 报告、基金审计报告</t>
    </r>
  </si>
  <si>
    <r>
      <rPr>
        <sz val="10"/>
        <rFont val="MingLiU"/>
        <charset val="134"/>
      </rPr>
      <t>基金财务 与会计</t>
    </r>
  </si>
  <si>
    <r>
      <rPr>
        <sz val="10"/>
        <rFont val="MingLiU"/>
        <charset val="134"/>
      </rPr>
      <t>基金资金流向清晰合理；基金独立会计核算，年 报经审计出具标准无保留意见</t>
    </r>
  </si>
  <si>
    <r>
      <rPr>
        <sz val="10"/>
        <rFont val="MingLiU"/>
        <charset val="134"/>
      </rPr>
      <t>基金财务报吿、基金审计报告、 基金托管报告</t>
    </r>
  </si>
  <si>
    <r>
      <rPr>
        <sz val="10"/>
        <rFont val="MingLiU"/>
        <charset val="134"/>
      </rPr>
      <t>投资方向符合合同约定，符合法律法规和中基协 自律规则的要求</t>
    </r>
  </si>
  <si>
    <r>
      <rPr>
        <sz val="10"/>
        <rFont val="MingLiU"/>
        <charset val="134"/>
      </rPr>
      <t>基金合同、基金投资报告</t>
    </r>
  </si>
  <si>
    <r>
      <rPr>
        <sz val="10"/>
        <rFont val="MingLiU"/>
        <charset val="134"/>
      </rPr>
      <t>投资决策程序合规、文件资札完歴.立项、尽调、 投决文件齐全，且应包括风险合規意见</t>
    </r>
  </si>
  <si>
    <r>
      <rPr>
        <sz val="10"/>
        <rFont val="MingLiU"/>
        <charset val="134"/>
      </rPr>
      <t>基金投资管理制度、项目立项 报告、项目尽调报告、投决会 会议纪要</t>
    </r>
  </si>
  <si>
    <r>
      <rPr>
        <sz val="10"/>
        <rFont val="MingLiU"/>
        <charset val="134"/>
      </rPr>
      <t>关联交易管理</t>
    </r>
  </si>
  <si>
    <r>
      <rPr>
        <sz val="10"/>
        <rFont val="MingLiU"/>
        <charset val="134"/>
      </rPr>
      <t>貝有合理的关联交易管理制度，明确的美联交易 授权管理规则.未发生未经授权的重大关联交 易，未出现因关联交易导致基金或投资者利益损 失事件</t>
    </r>
  </si>
  <si>
    <r>
      <rPr>
        <sz val="10"/>
        <rFont val="MingLiU"/>
        <charset val="134"/>
      </rPr>
      <t>关联交易管理制度、关联交易 决策文件</t>
    </r>
  </si>
  <si>
    <r>
      <rPr>
        <sz val="10"/>
        <rFont val="MingLiU"/>
        <charset val="134"/>
      </rPr>
      <t>信息披露 ⑸</t>
    </r>
  </si>
  <si>
    <r>
      <rPr>
        <sz val="10"/>
        <rFont val="MingLiU"/>
        <charset val="134"/>
      </rPr>
      <t>信息披露 与报送</t>
    </r>
  </si>
  <si>
    <r>
      <rPr>
        <sz val="10"/>
        <rFont val="MingLiU"/>
        <charset val="134"/>
      </rPr>
      <t>管理人向投资者及时、充分、准瓏披露信息；向 财政部门及时报^信息；根据实际情况向中基协 及时报送信息</t>
    </r>
  </si>
  <si>
    <r>
      <rPr>
        <sz val="10"/>
        <rFont val="MingLiU"/>
        <charset val="134"/>
      </rPr>
      <t>基金信息披露报告、基金信息 报送报吿</t>
    </r>
  </si>
  <si>
    <r>
      <rPr>
        <sz val="10"/>
        <rFont val="MingLiU"/>
        <charset val="134"/>
      </rPr>
      <t>代持机构 履职情况</t>
    </r>
  </si>
  <si>
    <r>
      <rPr>
        <sz val="10"/>
        <rFont val="MingLiU"/>
        <charset val="134"/>
      </rPr>
      <t>根据基金设立方案、基金管理办法、基金合同等， 从出资人角度对基金管理人进行监督</t>
    </r>
  </si>
  <si>
    <r>
      <rPr>
        <sz val="10"/>
        <rFont val="MingLiU"/>
        <charset val="134"/>
      </rPr>
      <t>代持机构相关工作记录</t>
    </r>
  </si>
  <si>
    <r>
      <rPr>
        <sz val="10"/>
        <rFont val="MingLiU"/>
        <charset val="134"/>
      </rPr>
      <t>托管机构 履职情况</t>
    </r>
  </si>
  <si>
    <r>
      <rPr>
        <sz val="10"/>
        <rFont val="MingLiU"/>
        <charset val="134"/>
      </rPr>
      <t>根据托管协议，履行托管职责</t>
    </r>
  </si>
  <si>
    <r>
      <rPr>
        <sz val="10"/>
        <rFont val="MingLiU"/>
        <charset val="134"/>
      </rPr>
      <t>托管报告、相关业务文件与记 录</t>
    </r>
  </si>
  <si>
    <r>
      <rPr>
        <sz val="14"/>
        <rFont val="Arial"/>
        <charset val="134"/>
      </rPr>
      <t>-</t>
    </r>
    <r>
      <rPr>
        <sz val="14"/>
        <rFont val="Arial"/>
        <charset val="134"/>
      </rPr>
      <t>13 -</t>
    </r>
  </si>
  <si>
    <r>
      <rPr>
        <sz val="10"/>
        <rFont val="MingLiU"/>
        <charset val="134"/>
      </rPr>
      <t xml:space="preserve">效率与 价值 </t>
    </r>
    <r>
      <rPr>
        <b/>
        <sz val="9"/>
        <rFont val="PMingLiU"/>
        <charset val="134"/>
      </rPr>
      <t>(20)</t>
    </r>
  </si>
  <si>
    <r>
      <rPr>
        <sz val="10"/>
        <rFont val="MingLiU"/>
        <charset val="134"/>
      </rPr>
      <t xml:space="preserve">资金管理 </t>
    </r>
    <r>
      <rPr>
        <b/>
        <sz val="9"/>
        <rFont val="PMingLiU"/>
        <charset val="134"/>
      </rPr>
      <t>(4)</t>
    </r>
  </si>
  <si>
    <r>
      <rPr>
        <sz val="10"/>
        <rFont val="MingLiU"/>
        <charset val="134"/>
      </rPr>
      <t>管理费</t>
    </r>
  </si>
  <si>
    <r>
      <rPr>
        <sz val="10"/>
        <rFont val="MingLiU"/>
        <charset val="134"/>
      </rPr>
      <t>管理費提取的合理性</t>
    </r>
  </si>
  <si>
    <r>
      <rPr>
        <sz val="10"/>
        <rFont val="MingLiU"/>
        <charset val="134"/>
      </rPr>
      <t>基金合同、银行对账单</t>
    </r>
  </si>
  <si>
    <r>
      <rPr>
        <sz val="10"/>
        <rFont val="MingLiU"/>
        <charset val="134"/>
      </rPr>
      <t xml:space="preserve">团从配置 </t>
    </r>
    <r>
      <rPr>
        <b/>
        <sz val="9"/>
        <rFont val="PMingLiU"/>
        <charset val="134"/>
      </rPr>
      <t>⑹</t>
    </r>
  </si>
  <si>
    <r>
      <rPr>
        <sz val="10"/>
        <rFont val="MingLiU"/>
        <charset val="134"/>
      </rPr>
      <t>投决会委员 专业性</t>
    </r>
  </si>
  <si>
    <r>
      <rPr>
        <sz val="10"/>
        <rFont val="MingLiU"/>
        <charset val="134"/>
      </rPr>
      <t>投决会委员配置合理，貝备较丰富的投资管理经 验与较强的投资管理能力</t>
    </r>
  </si>
  <si>
    <r>
      <rPr>
        <sz val="10"/>
        <rFont val="MingLiU"/>
        <charset val="134"/>
      </rPr>
      <t>投决会委员简历</t>
    </r>
  </si>
  <si>
    <r>
      <rPr>
        <sz val="10"/>
        <rFont val="MingLiU"/>
        <charset val="134"/>
      </rPr>
      <t>投资管理团队 专业性</t>
    </r>
  </si>
  <si>
    <r>
      <rPr>
        <sz val="10"/>
        <rFont val="MingLiU"/>
        <charset val="134"/>
      </rPr>
      <t>管理人高管团队成员貝备较丰富的投资管理经 验与较强的投资管理能力</t>
    </r>
  </si>
  <si>
    <r>
      <rPr>
        <sz val="10"/>
        <rFont val="MingLiU"/>
        <charset val="134"/>
      </rPr>
      <t>管理人主要高管简历</t>
    </r>
  </si>
  <si>
    <r>
      <rPr>
        <sz val="10"/>
        <rFont val="MingLiU"/>
        <charset val="134"/>
      </rPr>
      <t>团队激励机制</t>
    </r>
  </si>
  <si>
    <r>
      <rPr>
        <sz val="10"/>
        <rFont val="MingLiU"/>
        <charset val="134"/>
      </rPr>
      <t>管理人建立市场化、有竞争力的激励约束机制</t>
    </r>
  </si>
  <si>
    <r>
      <rPr>
        <sz val="10"/>
        <rFont val="MingLiU"/>
        <charset val="134"/>
      </rPr>
      <t>管理人相关内部制度文件</t>
    </r>
  </si>
  <si>
    <r>
      <rPr>
        <sz val="10"/>
        <rFont val="MingLiU"/>
        <charset val="134"/>
      </rPr>
      <t xml:space="preserve">投资管理 </t>
    </r>
    <r>
      <rPr>
        <b/>
        <sz val="9"/>
        <rFont val="PMingLiU"/>
        <charset val="134"/>
      </rPr>
      <t>(6)</t>
    </r>
  </si>
  <si>
    <r>
      <rPr>
        <sz val="10"/>
        <rFont val="MingLiU"/>
        <charset val="134"/>
      </rPr>
      <t>制度有效</t>
    </r>
  </si>
  <si>
    <r>
      <rPr>
        <sz val="10"/>
        <rFont val="MingLiU"/>
        <charset val="134"/>
      </rPr>
      <t>投资管理制度合理、有效，能起到提高投资决策 质</t>
    </r>
    <r>
      <rPr>
        <b/>
        <sz val="9"/>
        <rFont val="PMingLiU"/>
        <charset val="134"/>
      </rPr>
      <t>fit</t>
    </r>
    <r>
      <rPr>
        <sz val="10"/>
        <rFont val="MingLiU"/>
        <charset val="134"/>
      </rPr>
      <t>的作用</t>
    </r>
  </si>
  <si>
    <r>
      <rPr>
        <sz val="10"/>
        <rFont val="MingLiU"/>
        <charset val="134"/>
      </rPr>
      <t>投资管理</t>
    </r>
    <r>
      <rPr>
        <b/>
        <sz val="9"/>
        <rFont val="PMingLiU"/>
        <charset val="134"/>
      </rPr>
      <t>5M</t>
    </r>
    <r>
      <rPr>
        <sz val="10"/>
        <rFont val="MingLiU"/>
        <charset val="134"/>
      </rPr>
      <t>度、投资决策文件</t>
    </r>
  </si>
  <si>
    <r>
      <rPr>
        <sz val="10"/>
        <rFont val="MingLiU"/>
        <charset val="134"/>
      </rPr>
      <t>投资进度</t>
    </r>
  </si>
  <si>
    <r>
      <rPr>
        <sz val="10"/>
        <rFont val="MingLiU"/>
        <charset val="134"/>
      </rPr>
      <t>投资进度符合相关文件、合同约定</t>
    </r>
  </si>
  <si>
    <r>
      <rPr>
        <sz val="10"/>
        <rFont val="MingLiU"/>
        <charset val="134"/>
      </rPr>
      <t>基金投资相关文件</t>
    </r>
  </si>
  <si>
    <r>
      <rPr>
        <sz val="10"/>
        <rFont val="MingLiU"/>
        <charset val="134"/>
      </rPr>
      <t>风控合規</t>
    </r>
  </si>
  <si>
    <r>
      <rPr>
        <sz val="10"/>
        <rFont val="MingLiU"/>
        <charset val="134"/>
      </rPr>
      <t>风絞及合规程序完备、合理、高效</t>
    </r>
  </si>
  <si>
    <r>
      <rPr>
        <sz val="10"/>
        <rFont val="MingLiU"/>
        <charset val="134"/>
      </rPr>
      <t>基金风控制度、风控活动记录</t>
    </r>
  </si>
  <si>
    <r>
      <rPr>
        <sz val="10"/>
        <rFont val="MingLiU"/>
        <charset val="134"/>
      </rPr>
      <t>投后管理</t>
    </r>
  </si>
  <si>
    <r>
      <rPr>
        <sz val="10"/>
        <rFont val="MingLiU"/>
        <charset val="134"/>
      </rPr>
      <t>管理人对被投资企业进行有效的投后管理、提供 増值服务</t>
    </r>
  </si>
  <si>
    <r>
      <rPr>
        <sz val="10"/>
        <rFont val="MingLiU"/>
        <charset val="134"/>
      </rPr>
      <t>基金投后管理制度、投后管理 业务记录</t>
    </r>
  </si>
  <si>
    <r>
      <rPr>
        <sz val="10"/>
        <rFont val="MingLiU"/>
        <charset val="134"/>
      </rPr>
      <t>退出机制</t>
    </r>
  </si>
  <si>
    <r>
      <rPr>
        <sz val="10"/>
        <rFont val="MingLiU"/>
        <charset val="134"/>
      </rPr>
      <t>退出计划合理，退出决策科学，退出程序合规</t>
    </r>
  </si>
  <si>
    <r>
      <rPr>
        <sz val="10"/>
        <rFont val="MingLiU"/>
        <charset val="134"/>
      </rPr>
      <t>蓦金退出管理制度、退出业务 记录</t>
    </r>
  </si>
  <si>
    <r>
      <rPr>
        <sz val="10"/>
        <rFont val="MingLiU"/>
        <charset val="134"/>
      </rPr>
      <t xml:space="preserve">估值方式 </t>
    </r>
    <r>
      <rPr>
        <b/>
        <sz val="9"/>
        <rFont val="PMingLiU"/>
        <charset val="134"/>
      </rPr>
      <t>(4)</t>
    </r>
  </si>
  <si>
    <r>
      <rPr>
        <sz val="10"/>
        <rFont val="MingLiU"/>
        <charset val="134"/>
      </rPr>
      <t>项目估值方式</t>
    </r>
  </si>
  <si>
    <r>
      <rPr>
        <sz val="10"/>
        <rFont val="MingLiU"/>
        <charset val="134"/>
      </rPr>
      <t>投资时对被投资企业的估值方式</t>
    </r>
  </si>
  <si>
    <r>
      <rPr>
        <sz val="10"/>
        <rFont val="MingLiU"/>
        <charset val="134"/>
      </rPr>
      <t>项目尽调报告</t>
    </r>
  </si>
  <si>
    <r>
      <rPr>
        <b/>
        <sz val="9"/>
        <rFont val="PMingLiU"/>
        <charset val="134"/>
      </rPr>
      <t xml:space="preserve">ft* </t>
    </r>
    <r>
      <rPr>
        <b/>
        <sz val="9"/>
        <rFont val="PMingLiU"/>
        <charset val="134"/>
      </rPr>
      <t>(40)</t>
    </r>
  </si>
  <si>
    <r>
      <rPr>
        <sz val="10"/>
        <rFont val="MingLiU"/>
        <charset val="134"/>
      </rPr>
      <t xml:space="preserve">放大效果 </t>
    </r>
    <r>
      <rPr>
        <b/>
        <sz val="9"/>
        <rFont val="PMingLiU"/>
        <charset val="134"/>
      </rPr>
      <t>(15)</t>
    </r>
  </si>
  <si>
    <r>
      <rPr>
        <sz val="10"/>
        <rFont val="MingLiU"/>
        <charset val="134"/>
      </rPr>
      <t>基金規模放</t>
    </r>
    <r>
      <rPr>
        <i/>
        <sz val="10"/>
        <rFont val="MingLiU"/>
        <charset val="134"/>
      </rPr>
      <t>大</t>
    </r>
  </si>
  <si>
    <r>
      <rPr>
        <sz val="10"/>
        <rFont val="MingLiU"/>
        <charset val="134"/>
      </rPr>
      <t>基金(含子基金〉忌募资规模/财政出资规模</t>
    </r>
  </si>
  <si>
    <r>
      <rPr>
        <sz val="10"/>
        <rFont val="MingLiU"/>
        <charset val="134"/>
      </rPr>
      <t>银行对账单</t>
    </r>
  </si>
  <si>
    <r>
      <rPr>
        <sz val="10"/>
        <rFont val="MingLiU"/>
        <charset val="134"/>
      </rPr>
      <t>目标产业故大</t>
    </r>
  </si>
  <si>
    <r>
      <rPr>
        <sz val="10"/>
        <rFont val="MingLiU"/>
        <charset val="134"/>
      </rPr>
      <t>基金(含子基金)对目标产业内企业投资金额/ 财政出资規模</t>
    </r>
  </si>
  <si>
    <r>
      <rPr>
        <sz val="10"/>
        <rFont val="MingLiU"/>
        <charset val="134"/>
      </rPr>
      <t>基金投资报吿、投资业务文件</t>
    </r>
  </si>
  <si>
    <r>
      <rPr>
        <sz val="10"/>
        <rFont val="MingLiU"/>
        <charset val="134"/>
      </rPr>
      <t xml:space="preserve">引导作用 </t>
    </r>
    <r>
      <rPr>
        <b/>
        <sz val="9"/>
        <rFont val="PMingLiU"/>
        <charset val="134"/>
      </rPr>
      <t>(15)</t>
    </r>
  </si>
  <si>
    <r>
      <rPr>
        <sz val="10"/>
        <rFont val="MingLiU"/>
        <charset val="134"/>
      </rPr>
      <t>示范推广寛讲 活动举办情况</t>
    </r>
  </si>
  <si>
    <r>
      <rPr>
        <sz val="10"/>
        <rFont val="MingLiU"/>
        <charset val="134"/>
      </rPr>
      <t>为发挥引较作用.所进行的示范推广活动</t>
    </r>
  </si>
  <si>
    <r>
      <rPr>
        <sz val="10"/>
        <rFont val="MingLiU"/>
        <charset val="134"/>
      </rPr>
      <t>活动记录、新闻报道</t>
    </r>
  </si>
  <si>
    <r>
      <rPr>
        <sz val="10"/>
        <rFont val="MingLiU"/>
        <charset val="134"/>
      </rPr>
      <t>带动同产业投 资情况</t>
    </r>
  </si>
  <si>
    <r>
      <rPr>
        <sz val="10"/>
        <rFont val="MingLiU"/>
        <charset val="134"/>
      </rPr>
      <t>在政府投资基金的带</t>
    </r>
    <r>
      <rPr>
        <sz val="10"/>
        <rFont val="MingLiU"/>
        <charset val="134"/>
      </rPr>
      <t>动下.</t>
    </r>
    <r>
      <rPr>
        <sz val="10"/>
        <rFont val="MingLiU"/>
        <charset val="134"/>
      </rPr>
      <t>目标产业内的企业获 得股权投资的情况</t>
    </r>
  </si>
  <si>
    <r>
      <rPr>
        <sz val="10"/>
        <rFont val="MingLiU"/>
        <charset val="134"/>
      </rPr>
      <t>市场调研报吿</t>
    </r>
  </si>
  <si>
    <r>
      <rPr>
        <sz val="10"/>
        <rFont val="MingLiU"/>
        <charset val="134"/>
      </rPr>
      <t xml:space="preserve">社会效果 </t>
    </r>
    <r>
      <rPr>
        <b/>
        <sz val="9"/>
        <rFont val="PMingLiU"/>
        <charset val="134"/>
      </rPr>
      <t>(10)</t>
    </r>
  </si>
  <si>
    <r>
      <rPr>
        <sz val="10"/>
        <rFont val="MingLiU"/>
        <charset val="134"/>
      </rPr>
      <t>扶持效果</t>
    </r>
  </si>
  <si>
    <r>
      <rPr>
        <sz val="10"/>
        <rFont val="MingLiU"/>
        <charset val="134"/>
      </rPr>
      <t>对标基金设立方案和申报的绩效目惊，基金在目 标重点领域和薄弱环节发挥的可持续影响</t>
    </r>
  </si>
  <si>
    <r>
      <rPr>
        <sz val="10"/>
        <rFont val="MingLiU"/>
        <charset val="134"/>
      </rPr>
      <t>基金设立方案、基金绩效目标 申报文件、市场调研报吿</t>
    </r>
  </si>
  <si>
    <r>
      <rPr>
        <sz val="10"/>
        <rFont val="MingLiU"/>
        <charset val="134"/>
      </rPr>
      <t>持续影响</t>
    </r>
  </si>
  <si>
    <r>
      <rPr>
        <sz val="10"/>
        <rFont val="MingLiU"/>
        <charset val="134"/>
      </rPr>
      <t>基金运行在推动相关产业和领域的长效发展、改 善投资环境、应对国家和六安市政策及規划要求 等方面的可持续效果</t>
    </r>
  </si>
  <si>
    <r>
      <rPr>
        <sz val="10"/>
        <rFont val="MingLiU"/>
        <charset val="134"/>
      </rPr>
      <t>市场调研报告</t>
    </r>
  </si>
  <si>
    <r>
      <rPr>
        <sz val="16"/>
        <rFont val="MingLiU"/>
        <charset val="134"/>
      </rPr>
      <t>附件</t>
    </r>
    <r>
      <rPr>
        <sz val="15"/>
        <rFont val="PMingLiU"/>
        <charset val="134"/>
      </rPr>
      <t>4：</t>
    </r>
  </si>
  <si>
    <r>
      <rPr>
        <sz val="11"/>
        <rFont val="MingLiU"/>
        <charset val="134"/>
      </rPr>
      <t>(适用于退出期绩效评价)</t>
    </r>
  </si>
  <si>
    <r>
      <rPr>
        <sz val="10"/>
        <rFont val="MingLiU"/>
        <charset val="134"/>
      </rPr>
      <t>_級</t>
    </r>
  </si>
  <si>
    <r>
      <rPr>
        <sz val="10"/>
        <rFont val="MingLiU"/>
        <charset val="134"/>
      </rPr>
      <t>二级</t>
    </r>
  </si>
  <si>
    <r>
      <rPr>
        <sz val="10"/>
        <rFont val="MingLiU"/>
        <charset val="134"/>
      </rPr>
      <t>三级</t>
    </r>
  </si>
  <si>
    <r>
      <rPr>
        <sz val="10"/>
        <rFont val="MingLiU"/>
        <charset val="134"/>
      </rPr>
      <t>评价</t>
    </r>
    <r>
      <rPr>
        <sz val="13"/>
        <rFont val="Arial"/>
        <charset val="134"/>
      </rPr>
      <t>JK</t>
    </r>
    <r>
      <rPr>
        <sz val="10"/>
        <rFont val="MingLiU"/>
        <charset val="134"/>
      </rPr>
      <t>点</t>
    </r>
  </si>
  <si>
    <r>
      <rPr>
        <sz val="10"/>
        <rFont val="MingLiU"/>
        <charset val="134"/>
      </rPr>
      <t>评价参考文件</t>
    </r>
  </si>
  <si>
    <r>
      <rPr>
        <sz val="10"/>
        <rFont val="MingLiU"/>
        <charset val="134"/>
      </rPr>
      <t xml:space="preserve">合规 </t>
    </r>
    <r>
      <rPr>
        <b/>
        <sz val="9"/>
        <rFont val="PMingLiU"/>
        <charset val="134"/>
      </rPr>
      <t>(30)</t>
    </r>
  </si>
  <si>
    <r>
      <rPr>
        <sz val="10"/>
        <rFont val="MingLiU"/>
        <charset val="134"/>
      </rPr>
      <t xml:space="preserve">设立 </t>
    </r>
    <r>
      <rPr>
        <b/>
        <sz val="9"/>
        <rFont val="PMingLiU"/>
        <charset val="134"/>
      </rPr>
      <t>(7)</t>
    </r>
  </si>
  <si>
    <r>
      <rPr>
        <sz val="10"/>
        <rFont val="MingLiU"/>
        <charset val="134"/>
      </rPr>
      <t>设立报批 文件完备性</t>
    </r>
  </si>
  <si>
    <r>
      <rPr>
        <sz val="10"/>
        <rFont val="MingLiU"/>
        <charset val="134"/>
      </rPr>
      <t>设立报批文件应包括设立基金的意义、基金出透来 源、结构设计、主要投向、预期目标等，内容应具 体明确</t>
    </r>
  </si>
  <si>
    <r>
      <rPr>
        <sz val="10"/>
        <rFont val="MingLiU"/>
        <charset val="134"/>
      </rPr>
      <t>基金设立符合政策需求,梱关领域市场化资本供给 不足</t>
    </r>
  </si>
  <si>
    <r>
      <rPr>
        <sz val="10"/>
        <rFont val="MingLiU"/>
        <charset val="134"/>
      </rPr>
      <t>投资方向符合六安市产业规划，符合政府投资基金 投向重点</t>
    </r>
  </si>
  <si>
    <r>
      <rPr>
        <sz val="10"/>
        <rFont val="MingLiU"/>
        <charset val="134"/>
      </rPr>
      <t>绩效目标</t>
    </r>
  </si>
  <si>
    <r>
      <rPr>
        <sz val="10"/>
        <rFont val="MingLiU"/>
        <charset val="134"/>
      </rPr>
      <t>基金有可测量的绩效目标，目标设置合理</t>
    </r>
  </si>
  <si>
    <r>
      <rPr>
        <sz val="10"/>
        <rFont val="MingLiU"/>
        <charset val="134"/>
      </rPr>
      <t>基金続效目标申报文件</t>
    </r>
  </si>
  <si>
    <r>
      <rPr>
        <sz val="10"/>
        <rFont val="MingLiU"/>
        <charset val="134"/>
      </rPr>
      <t>管理人选择冇决策依据，照行了决策程序</t>
    </r>
  </si>
  <si>
    <r>
      <rPr>
        <sz val="10"/>
        <rFont val="MingLiU"/>
        <charset val="134"/>
      </rPr>
      <t>基金设立方案、基金管理人选 騁相关决策文件</t>
    </r>
  </si>
  <si>
    <r>
      <rPr>
        <sz val="10"/>
        <rFont val="MingLiU"/>
        <charset val="134"/>
      </rPr>
      <t>管理人完成中基协貯记</t>
    </r>
  </si>
  <si>
    <r>
      <rPr>
        <sz val="10"/>
        <rFont val="MingLiU"/>
        <charset val="134"/>
      </rPr>
      <t>基金管理人在中基协登记査询 页面</t>
    </r>
  </si>
  <si>
    <r>
      <rPr>
        <sz val="10"/>
        <rFont val="MingLiU"/>
        <charset val="134"/>
      </rPr>
      <t>基金合同应完整反映基金设立方案或皆理办法的要 求</t>
    </r>
  </si>
  <si>
    <r>
      <rPr>
        <sz val="10"/>
        <rFont val="MingLiU"/>
        <charset val="134"/>
      </rPr>
      <t>托管人选拝冇决策依据，履行了决策程序；托管人 具有托管能力；签署了托管及账户监督协议</t>
    </r>
  </si>
  <si>
    <r>
      <rPr>
        <sz val="10"/>
        <rFont val="MingLiU"/>
        <charset val="134"/>
      </rPr>
      <t>基金岀资</t>
    </r>
  </si>
  <si>
    <r>
      <rPr>
        <sz val="10"/>
        <rFont val="MingLiU"/>
        <charset val="134"/>
      </rPr>
      <t>各出资人按基金合同约定出资；财政出资不早于/ 比例不低于社会资本</t>
    </r>
  </si>
  <si>
    <r>
      <rPr>
        <sz val="10"/>
        <rFont val="MingLiU"/>
        <charset val="134"/>
      </rPr>
      <t>各方出资银行回単、基金财务 报告、基金审计报吿</t>
    </r>
  </si>
  <si>
    <r>
      <rPr>
        <sz val="10"/>
        <rFont val="MingLiU"/>
        <charset val="134"/>
      </rPr>
      <t xml:space="preserve">基金管理 </t>
    </r>
    <r>
      <rPr>
        <b/>
        <sz val="9"/>
        <rFont val="PMingLiU"/>
        <charset val="134"/>
      </rPr>
      <t>(8)</t>
    </r>
  </si>
  <si>
    <r>
      <rPr>
        <sz val="10"/>
        <rFont val="MingLiU"/>
        <charset val="134"/>
      </rPr>
      <t>基金资金流向清晰合理：基金独立会计核算.年报 经审计出具标准无保留意见</t>
    </r>
  </si>
  <si>
    <r>
      <rPr>
        <sz val="10"/>
        <rFont val="MingLiU"/>
        <charset val="134"/>
      </rPr>
      <t>基金财务报告、基金审计报告、 基金托管报告</t>
    </r>
  </si>
  <si>
    <r>
      <rPr>
        <sz val="10"/>
        <rFont val="MingLiU"/>
        <charset val="134"/>
      </rPr>
      <t>投资方向符合合同约定</t>
    </r>
    <r>
      <rPr>
        <sz val="10"/>
        <rFont val="MingLiU"/>
        <charset val="134"/>
      </rPr>
      <t>.符合</t>
    </r>
    <r>
      <rPr>
        <sz val="10"/>
        <rFont val="MingLiU"/>
        <charset val="134"/>
      </rPr>
      <t>法律法规和中基协自 律规则的要求</t>
    </r>
  </si>
  <si>
    <r>
      <rPr>
        <sz val="10"/>
        <rFont val="MingLiU"/>
        <charset val="134"/>
      </rPr>
      <t>投资决策程序合规、文件资料完整.立项、尽调、 投决文件齐全，且应包括风险合规意见</t>
    </r>
  </si>
  <si>
    <r>
      <rPr>
        <sz val="10"/>
        <rFont val="MingLiU"/>
        <charset val="134"/>
      </rPr>
      <t>基金投资管理制度、顼目立项 报告、項目尽调报吿、投决会 会议纪要</t>
    </r>
  </si>
  <si>
    <r>
      <rPr>
        <sz val="10"/>
        <rFont val="MingLiU"/>
        <charset val="134"/>
      </rPr>
      <t>具有合理的关联交易管理制度.明确的关联交易授 权管理规则，未发生未经授权的重大关联交易，未 出现因关联交易导致基金或投资者利益损失事件</t>
    </r>
  </si>
  <si>
    <r>
      <rPr>
        <sz val="10"/>
        <rFont val="MingLiU"/>
        <charset val="134"/>
      </rPr>
      <t xml:space="preserve">信息披饌 </t>
    </r>
    <r>
      <rPr>
        <b/>
        <sz val="9"/>
        <rFont val="PMingLiU"/>
        <charset val="134"/>
      </rPr>
      <t>(5)</t>
    </r>
  </si>
  <si>
    <r>
      <rPr>
        <sz val="10"/>
        <rFont val="MingLiU"/>
        <charset val="134"/>
      </rPr>
      <t>管理人向投资者及时、充分、准确披露信息；向财 政部门及时报送信息；根据实际情况向中基协及时 报送信息</t>
    </r>
  </si>
  <si>
    <r>
      <rPr>
        <sz val="10"/>
        <rFont val="MingLiU"/>
        <charset val="134"/>
      </rPr>
      <t>基金信息披露报告、基金信息 报送报告</t>
    </r>
  </si>
  <si>
    <r>
      <rPr>
        <sz val="10"/>
        <rFont val="MingLiU"/>
        <charset val="134"/>
      </rPr>
      <t>代持机构 顏职情</t>
    </r>
    <r>
      <rPr>
        <i/>
        <sz val="10"/>
        <rFont val="MingLiU"/>
        <charset val="134"/>
      </rPr>
      <t>况</t>
    </r>
  </si>
  <si>
    <r>
      <rPr>
        <sz val="10"/>
        <rFont val="MingLiU"/>
        <charset val="134"/>
      </rPr>
      <t>根据基金设立方案' 基金管理办法、基金合同等， 从出资人角度对基金管理人进行监督</t>
    </r>
  </si>
  <si>
    <r>
      <rPr>
        <sz val="10"/>
        <rFont val="MingLiU"/>
        <charset val="134"/>
      </rPr>
      <t>根据托管</t>
    </r>
    <r>
      <rPr>
        <sz val="10"/>
        <rFont val="MingLiU"/>
        <charset val="134"/>
      </rPr>
      <t>协议.</t>
    </r>
    <r>
      <rPr>
        <sz val="10"/>
        <rFont val="MingLiU"/>
        <charset val="134"/>
      </rPr>
      <t>履行托管职责</t>
    </r>
  </si>
  <si>
    <r>
      <rPr>
        <sz val="10"/>
        <rFont val="MingLiU"/>
        <charset val="134"/>
      </rPr>
      <t>托管报吿、相关业务文件与记 录</t>
    </r>
  </si>
  <si>
    <r>
      <rPr>
        <sz val="14"/>
        <rFont val="Arial"/>
        <charset val="134"/>
      </rPr>
      <t>-</t>
    </r>
    <r>
      <rPr>
        <sz val="14"/>
        <rFont val="Arial"/>
        <charset val="134"/>
      </rPr>
      <t>15 -</t>
    </r>
  </si>
  <si>
    <r>
      <rPr>
        <sz val="10"/>
        <rFont val="MingLiU"/>
        <charset val="134"/>
      </rPr>
      <t>二缀</t>
    </r>
  </si>
  <si>
    <r>
      <rPr>
        <sz val="10"/>
        <rFont val="MingLiU"/>
        <charset val="134"/>
      </rPr>
      <t>评价參考文件</t>
    </r>
  </si>
  <si>
    <r>
      <rPr>
        <sz val="10"/>
        <rFont val="MingLiU"/>
        <charset val="134"/>
      </rPr>
      <t xml:space="preserve">效率 与价 值 </t>
    </r>
    <r>
      <rPr>
        <b/>
        <sz val="9"/>
        <rFont val="PMingLiU"/>
        <charset val="134"/>
      </rPr>
      <t>(30)</t>
    </r>
  </si>
  <si>
    <r>
      <rPr>
        <sz val="10"/>
        <rFont val="MingLiU"/>
        <charset val="134"/>
      </rPr>
      <t>备付资金情况</t>
    </r>
  </si>
  <si>
    <r>
      <rPr>
        <sz val="10"/>
        <rFont val="MingLiU"/>
        <charset val="134"/>
      </rPr>
      <t>备付资金占比</t>
    </r>
  </si>
  <si>
    <r>
      <rPr>
        <sz val="10"/>
        <rFont val="MingLiU"/>
        <charset val="134"/>
      </rPr>
      <t>基金投资报告、银行对账単</t>
    </r>
  </si>
  <si>
    <r>
      <rPr>
        <sz val="10"/>
        <rFont val="MingLiU"/>
        <charset val="134"/>
      </rPr>
      <t>管理费提取的合理性</t>
    </r>
  </si>
  <si>
    <r>
      <rPr>
        <sz val="10"/>
        <rFont val="MingLiU"/>
        <charset val="134"/>
      </rPr>
      <t xml:space="preserve">团队配置 </t>
    </r>
    <r>
      <rPr>
        <b/>
        <sz val="9"/>
        <rFont val="PMingLiU"/>
        <charset val="134"/>
      </rPr>
      <t>(4)</t>
    </r>
  </si>
  <si>
    <r>
      <rPr>
        <sz val="10"/>
        <rFont val="MingLiU"/>
        <charset val="134"/>
      </rPr>
      <t>投决会委员配置合理，具备较丰富的投资管理经验 与较强的投资管理能力</t>
    </r>
  </si>
  <si>
    <r>
      <rPr>
        <sz val="10"/>
        <rFont val="MingLiU"/>
        <charset val="134"/>
      </rPr>
      <t>投资管理 团队专业性</t>
    </r>
  </si>
  <si>
    <r>
      <rPr>
        <sz val="10"/>
        <rFont val="MingLiU"/>
        <charset val="134"/>
      </rPr>
      <t>管理人高管团队成员貝备较丰富的投资管理经验与 较强的投资管理能力</t>
    </r>
  </si>
  <si>
    <r>
      <rPr>
        <sz val="10"/>
        <rFont val="MingLiU"/>
        <charset val="134"/>
      </rPr>
      <t>团臥激励机制</t>
    </r>
  </si>
  <si>
    <r>
      <rPr>
        <sz val="10"/>
        <rFont val="MingLiU"/>
        <charset val="134"/>
      </rPr>
      <t>管理人建立市</t>
    </r>
    <r>
      <rPr>
        <sz val="10"/>
        <rFont val="MingLiU"/>
        <charset val="134"/>
      </rPr>
      <t>场化.</t>
    </r>
    <r>
      <rPr>
        <sz val="10"/>
        <rFont val="MingLiU"/>
        <charset val="134"/>
      </rPr>
      <t>有■竞争力的激励约束机制</t>
    </r>
  </si>
  <si>
    <r>
      <rPr>
        <sz val="10"/>
        <rFont val="MingLiU"/>
        <charset val="134"/>
      </rPr>
      <t xml:space="preserve">投资管理 </t>
    </r>
    <r>
      <rPr>
        <b/>
        <sz val="9"/>
        <rFont val="PMingLiU"/>
        <charset val="134"/>
      </rPr>
      <t>(4)</t>
    </r>
  </si>
  <si>
    <r>
      <rPr>
        <sz val="10"/>
        <rFont val="MingLiU"/>
        <charset val="134"/>
      </rPr>
      <t>投资管理制度合理、有效，能起到提髙投资决策质 量的作用</t>
    </r>
  </si>
  <si>
    <r>
      <rPr>
        <sz val="10"/>
        <rFont val="MingLiU"/>
        <charset val="134"/>
      </rPr>
      <t>投资管理制度、投资决策文件</t>
    </r>
  </si>
  <si>
    <r>
      <rPr>
        <sz val="10"/>
        <rFont val="MingLiU"/>
        <charset val="134"/>
      </rPr>
      <t>投姿进度符合相关文件、合同约定</t>
    </r>
  </si>
  <si>
    <r>
      <rPr>
        <sz val="10"/>
        <rFont val="MingLiU"/>
        <charset val="134"/>
      </rPr>
      <t>风控合规</t>
    </r>
  </si>
  <si>
    <r>
      <rPr>
        <sz val="10"/>
        <rFont val="MingLiU"/>
        <charset val="134"/>
      </rPr>
      <t>风控及合规程序完备、合理、高效</t>
    </r>
  </si>
  <si>
    <r>
      <rPr>
        <sz val="10"/>
        <rFont val="MingLiU"/>
        <charset val="134"/>
      </rPr>
      <t>管理人对被投资企业进行有效的投后管理、提供増 值服务</t>
    </r>
  </si>
  <si>
    <r>
      <rPr>
        <sz val="10"/>
        <rFont val="MingLiU"/>
        <charset val="134"/>
      </rPr>
      <t>基金退出管理制度、退出业务 记录</t>
    </r>
  </si>
  <si>
    <r>
      <rPr>
        <sz val="10"/>
        <rFont val="MingLiU"/>
        <charset val="134"/>
      </rPr>
      <t xml:space="preserve">估値方式 </t>
    </r>
    <r>
      <rPr>
        <b/>
        <sz val="9"/>
        <rFont val="PMingLiU"/>
        <charset val="134"/>
      </rPr>
      <t>(6)</t>
    </r>
  </si>
  <si>
    <r>
      <rPr>
        <sz val="10"/>
        <rFont val="MingLiU"/>
        <charset val="134"/>
      </rPr>
      <t xml:space="preserve">基金业绩 </t>
    </r>
    <r>
      <rPr>
        <b/>
        <sz val="9"/>
        <rFont val="PMingLiU"/>
        <charset val="134"/>
      </rPr>
      <t>(12)</t>
    </r>
  </si>
  <si>
    <r>
      <rPr>
        <b/>
        <sz val="9"/>
        <rFont val="PMingLiU"/>
        <charset val="134"/>
      </rPr>
      <t>IRR</t>
    </r>
  </si>
  <si>
    <r>
      <rPr>
        <sz val="10"/>
        <rFont val="MingLiU"/>
        <charset val="134"/>
      </rPr>
      <t>内部收益率；一定时期内使各笔现金流的现值之和 等于零，即挣现值为零时的收益率</t>
    </r>
  </si>
  <si>
    <r>
      <rPr>
        <sz val="10"/>
        <rFont val="MingLiU"/>
        <charset val="134"/>
      </rPr>
      <t>基金收益分配报告、基佥估值 报吿</t>
    </r>
  </si>
  <si>
    <r>
      <rPr>
        <b/>
        <sz val="9"/>
        <rFont val="PMingLiU"/>
        <charset val="134"/>
      </rPr>
      <t>DPI</t>
    </r>
  </si>
  <si>
    <r>
      <rPr>
        <sz val="10"/>
        <rFont val="MingLiU"/>
        <charset val="134"/>
      </rPr>
      <t>己分配收益倍数：投资者已获收益分配/己敝资本</t>
    </r>
  </si>
  <si>
    <r>
      <rPr>
        <b/>
        <sz val="9"/>
        <rFont val="PMingLiU"/>
        <charset val="134"/>
      </rPr>
      <t>TVPI</t>
    </r>
  </si>
  <si>
    <r>
      <rPr>
        <sz val="10"/>
        <rFont val="MingLiU"/>
        <charset val="134"/>
      </rPr>
      <t>位收益倍数：(投盗者已获收益分配+基金冷值)/ 已缴资本</t>
    </r>
  </si>
  <si>
    <r>
      <rPr>
        <sz val="10"/>
        <rFont val="MingLiU"/>
        <charset val="134"/>
      </rPr>
      <t xml:space="preserve">效果 </t>
    </r>
    <r>
      <rPr>
        <b/>
        <sz val="9"/>
        <rFont val="PMingLiU"/>
        <charset val="134"/>
      </rPr>
      <t>(40)</t>
    </r>
  </si>
  <si>
    <r>
      <rPr>
        <sz val="10"/>
        <rFont val="MingLiU"/>
        <charset val="134"/>
      </rPr>
      <t xml:space="preserve">放大效果 </t>
    </r>
    <r>
      <rPr>
        <b/>
        <sz val="9"/>
        <rFont val="PMingLiU"/>
        <charset val="134"/>
      </rPr>
      <t>(15&gt;</t>
    </r>
  </si>
  <si>
    <r>
      <rPr>
        <sz val="10"/>
        <rFont val="MingLiU"/>
        <charset val="134"/>
      </rPr>
      <t>基金规模放大</t>
    </r>
  </si>
  <si>
    <r>
      <rPr>
        <sz val="10"/>
        <rFont val="MingLiU"/>
        <charset val="134"/>
      </rPr>
      <t>基金(含子基金)总募资规模/财政出资规模</t>
    </r>
  </si>
  <si>
    <r>
      <rPr>
        <sz val="10"/>
        <rFont val="MingLiU"/>
        <charset val="134"/>
      </rPr>
      <t>六安地区投资 规模放大</t>
    </r>
  </si>
  <si>
    <r>
      <rPr>
        <sz val="10"/>
        <rFont val="MingLiU"/>
        <charset val="134"/>
      </rPr>
      <t>基金(含子基金)对六安地区企业投资金额/财政出 资规模</t>
    </r>
  </si>
  <si>
    <r>
      <rPr>
        <sz val="10"/>
        <rFont val="MingLiU"/>
        <charset val="134"/>
      </rPr>
      <t>基金投资报告、投资业务文件</t>
    </r>
  </si>
  <si>
    <r>
      <rPr>
        <sz val="10"/>
        <rFont val="MingLiU"/>
        <charset val="134"/>
      </rPr>
      <t>示范推广宣讲 活动举办情况</t>
    </r>
  </si>
  <si>
    <r>
      <rPr>
        <sz val="10"/>
        <rFont val="MingLiU"/>
        <charset val="134"/>
      </rPr>
      <t>为发挥引领作用，所进行的示范推广活动</t>
    </r>
  </si>
  <si>
    <r>
      <rPr>
        <sz val="10"/>
        <rFont val="MingLiU"/>
        <charset val="134"/>
      </rPr>
      <t>在政府投资基金的帯</t>
    </r>
    <r>
      <rPr>
        <sz val="10"/>
        <rFont val="MingLiU"/>
        <charset val="134"/>
      </rPr>
      <t>动下,</t>
    </r>
    <r>
      <rPr>
        <sz val="10"/>
        <rFont val="MingLiU"/>
        <charset val="134"/>
      </rPr>
      <t>目标产业内的企业荻得 般权投资的情况</t>
    </r>
  </si>
  <si>
    <r>
      <rPr>
        <sz val="10"/>
        <rFont val="MingLiU"/>
        <charset val="134"/>
      </rPr>
      <t>对标基金设立方案和申报的缄效目标，基佥在目标 重点领域和薄弱环节发挥的可•持续影响</t>
    </r>
  </si>
  <si>
    <r>
      <rPr>
        <sz val="10"/>
        <rFont val="MingLiU"/>
        <charset val="134"/>
      </rPr>
      <t>基金设立方案、基金绩效目标 申报文件、市场调研报告</t>
    </r>
  </si>
  <si>
    <r>
      <rPr>
        <sz val="10"/>
        <rFont val="MingLiU"/>
        <charset val="134"/>
      </rPr>
      <t>基金运行在推动相关产业和领域的长效发展、改善 投资环境、应对国家和六安市政策及規划要求等方 面的可持续效果</t>
    </r>
  </si>
  <si>
    <t>赣州真灼医药创新人才投资中心（有限合伙）政府投资基金绩效评价表</t>
  </si>
  <si>
    <t>(适用于投资期绩效评价)</t>
  </si>
  <si>
    <t>一级指标</t>
  </si>
  <si>
    <t>分值</t>
  </si>
  <si>
    <t>二级指标</t>
  </si>
  <si>
    <t>三级指标</t>
  </si>
  <si>
    <t>评价重点</t>
  </si>
  <si>
    <t>文件</t>
  </si>
  <si>
    <t>评分标准</t>
  </si>
  <si>
    <t>评价过程</t>
  </si>
  <si>
    <t>评价得分</t>
  </si>
  <si>
    <t>合规</t>
  </si>
  <si>
    <t>设立</t>
  </si>
  <si>
    <t>设立报批文件完备性</t>
  </si>
  <si>
    <t>设立报批文件应包括设立基金的意义、基金出资来源、结构设计、主要投向、预期目标等，内容应具体明确</t>
  </si>
  <si>
    <t>基金设立批准文件</t>
  </si>
  <si>
    <t>设立报批文件完备得满分，不完备不得分</t>
  </si>
  <si>
    <t>报批文件完备</t>
  </si>
  <si>
    <t>基金设立合理性</t>
  </si>
  <si>
    <t>基金设立符合政策需求，相关领域市场化资本供给不足</t>
  </si>
  <si>
    <t>基金设立方案</t>
  </si>
  <si>
    <t>基金设立合理得满分，不完备不得分</t>
  </si>
  <si>
    <t>基金设立符合江西省、赣州市信丰县需求</t>
  </si>
  <si>
    <t>投资方向</t>
  </si>
  <si>
    <t>扱资方向符合当地产业规划，符合政府投资基金投向重点</t>
  </si>
  <si>
    <t>基金设立方案、基佥合同</t>
  </si>
  <si>
    <t>扱资方向符合信丰县产业规划，符合政府投资基金投向重点得满分，不符合则不得分。</t>
  </si>
  <si>
    <t>符合信丰县产业规划</t>
  </si>
  <si>
    <t>绩效目标</t>
  </si>
  <si>
    <t>基金有可测量的绩效目标.目标设置合理</t>
  </si>
  <si>
    <t>基金绩效目标申报文件</t>
  </si>
  <si>
    <t>基金有可测量的绩效目标.目标设置合理满分，目标设置不合理则不得分。</t>
  </si>
  <si>
    <t>通过股权投资为合伙人获取长期的投资回报</t>
  </si>
  <si>
    <t>管理人选择</t>
  </si>
  <si>
    <t>管理人选择有决策依据,履行了决策程序</t>
  </si>
  <si>
    <t>基金设立方案、基金管理人选聘相关决策文件</t>
  </si>
  <si>
    <t>管理人选择符合规定满分，不符合则不得分。</t>
  </si>
  <si>
    <t>管理人由宁波梅山保税港区真灼投资管理有限公司担任</t>
  </si>
  <si>
    <t>管理人资质</t>
  </si>
  <si>
    <t>管理人完成中基协登记</t>
  </si>
  <si>
    <t>基金管理人在中基协登记查询页面</t>
  </si>
  <si>
    <t>基金管理人完成中基协登记满分，否则不得分。</t>
  </si>
  <si>
    <t>完成中基协登记</t>
  </si>
  <si>
    <t>基金合同一致性</t>
  </si>
  <si>
    <t>基金合同应完整反映基金设立方案或管理办法的要求</t>
  </si>
  <si>
    <t>基金设立方案、基金合同</t>
  </si>
  <si>
    <t>基金合同完整反映基金设立方案或管理办法的要求得满分，不符合则不得分。</t>
  </si>
  <si>
    <t>基金合同符合省、市相关管理办法要求</t>
  </si>
  <si>
    <t>基金托管</t>
  </si>
  <si>
    <r>
      <rPr>
        <sz val="11"/>
        <rFont val="仿宋"/>
        <charset val="134"/>
      </rPr>
      <t>托管人选择冇</t>
    </r>
    <r>
      <rPr>
        <sz val="11"/>
        <rFont val="仿宋"/>
        <charset val="134"/>
      </rPr>
      <t>决策依据，履行了决策程序；托管人具有托管能力；签署了托管及账户监督协议</t>
    </r>
  </si>
  <si>
    <t>基金托管协议</t>
  </si>
  <si>
    <t>基金托管履行了相关程序得满分，未履行则不得分。</t>
  </si>
  <si>
    <t>与北京银行股份有限公司南昌支行签订托管协议</t>
  </si>
  <si>
    <t>基金出资</t>
  </si>
  <si>
    <t>各岀资人按基金合同约定出资；财政出资不早于/比例不低于社会资本</t>
  </si>
  <si>
    <t>各方出资银行回单、基金财务报告、基金审计报告</t>
  </si>
  <si>
    <t>各岀资人按基金合同约定出资，得1分；财政出资不早于于社会资本，得0.5分；财政出资比例不低于社会资本得0.5分。</t>
  </si>
  <si>
    <t>各投资人在规定时间2019年3月31日前完成投资，财政出资1.5亿元，社会出资0.5001亿元。</t>
  </si>
  <si>
    <t>基金管理</t>
  </si>
  <si>
    <t>基金财务与会计</t>
  </si>
  <si>
    <t>基金资金流向清晰合理；基金独立会计核算，年报经审计出具标准无保留意见</t>
  </si>
  <si>
    <t>基金财务报吿、基金审计报告、基金托管报告</t>
  </si>
  <si>
    <t>基金财务与会计制度健全，审计报告出具标准无保留意见得满分，否则不得分。</t>
  </si>
  <si>
    <t>基金财务报吿、基金审计报告、基金托管报告都是无保留意见</t>
  </si>
  <si>
    <t>基金投向</t>
  </si>
  <si>
    <t>投资方向符合合同约定，符合法律法规和中基协自律规则的要求</t>
  </si>
  <si>
    <t>基金合同、基金投资报告</t>
  </si>
  <si>
    <t>投资方向符合合同约定，符合法律法规和中基协自律规则的要求得满分，不符合则不得分。</t>
  </si>
  <si>
    <t>基金投向符合合伙协议中约定的事宜</t>
  </si>
  <si>
    <t>投资决策</t>
  </si>
  <si>
    <t>投资决策程序合规、文件资料完整。立项、尽调、投决文件齐全，且应包括风险合规意见。</t>
  </si>
  <si>
    <t>基金投资管理制度、项目立项报告、项目尽调报告、投决会会议纪要</t>
  </si>
  <si>
    <t>投资决策程序合规、文件资料完整。立项、尽调、投决文件齐全，且应包括风险合规意见得满分，上诉每缺少一项扣0.5分。</t>
  </si>
  <si>
    <t>真灼医药基金投资决策程序合规，符合相关规定</t>
  </si>
  <si>
    <t>关联交易管理</t>
  </si>
  <si>
    <t>具有合理的关联交易管理制度，明确的关联交易授权管理规则，未发生未经授权的重大关联交易，未出现因关联交易导致基金或投资者利益损失事件</t>
  </si>
  <si>
    <t>关联交易管理制度、关联交易决策文件</t>
  </si>
  <si>
    <t>制定合理的关联交易管理制度，得0.5分；未发生未经授权的重大关联交易，得1分；未出现因关联交易导致基金或投资者利益损失事件，得1分</t>
  </si>
  <si>
    <t>制定了关联交易制度，未存在关联方交易</t>
  </si>
  <si>
    <t>信息披露</t>
  </si>
  <si>
    <t>信息披露与报送</t>
  </si>
  <si>
    <t>管理人向投资者及时、充分、准确披露信息；向财政部门及时报送信息；根据实际情况向中基协及时报送信息</t>
  </si>
  <si>
    <t>基金信息披露报告、基金信息报送报吿</t>
  </si>
  <si>
    <t>信息披露与报送及时得满分，不及时则不得分。</t>
  </si>
  <si>
    <t xml:space="preserve">2019年信息披露报告2020年3月26日发布
2020年信息披露报告2021年2月23日发布；
</t>
  </si>
  <si>
    <t>监督管理</t>
  </si>
  <si>
    <t>代持机构履职情况</t>
  </si>
  <si>
    <t>根据基金设立方案、基金管理办法、基金合同等，从出资人角度对基金管理人进行监督</t>
  </si>
  <si>
    <t>基金信息报送报吿</t>
  </si>
  <si>
    <t>代持机构是否履职及时报送基金信息报送报吿得满分，不及时则不得分。</t>
  </si>
  <si>
    <t>托管机构履职情况</t>
  </si>
  <si>
    <t>根据托管协议，履行托管职责</t>
  </si>
  <si>
    <t>托管报告、相关业务文件与记录</t>
  </si>
  <si>
    <t>托管机构履行托管职责得满分，不尽职则不得分。</t>
  </si>
  <si>
    <t>北京银行股份有限公司南昌支行按照托管协议要求履行托管职责</t>
  </si>
  <si>
    <t>效率与价值</t>
  </si>
  <si>
    <t>资金管理</t>
  </si>
  <si>
    <t>管理费</t>
  </si>
  <si>
    <t>管理费的合理性</t>
  </si>
  <si>
    <t>基金合同、银行对账单</t>
  </si>
  <si>
    <t>管理费提取符合市场水平得满分，不符合则不得分。</t>
  </si>
  <si>
    <t>基金按照认缴资本的2%收取管理费，符合行业惯例。</t>
  </si>
  <si>
    <t>团从配置⑹</t>
  </si>
  <si>
    <t>投决会委员专业性</t>
  </si>
  <si>
    <t>投决会委员配置合理，貝备较丰富的投资管理经验与较强的投资管理能力</t>
  </si>
  <si>
    <t>投决会委员简历</t>
  </si>
  <si>
    <t>投决会委员具有专业性得满分，不具有则不得分。</t>
  </si>
  <si>
    <t>投决会由3人组成，其中执行合伙人推荐1人，江西省发展升级引导基金（有限合伙）推荐1人并享有一票否决权，其他有限合伙人推荐张冰，投决会委员配置合理。</t>
  </si>
  <si>
    <t>投资管理团队专业性</t>
  </si>
  <si>
    <t>管理人高管团队成员具备较丰富的投资管理经验与较强的投资管理能力</t>
  </si>
  <si>
    <t>管理人主要高管简历</t>
  </si>
  <si>
    <t>投资管理团队具有专业性得满分，不具有则不得分。</t>
  </si>
  <si>
    <t>管理人高管团体具有丰富的投资管理水平和经验。</t>
  </si>
  <si>
    <t>团队激励机制</t>
  </si>
  <si>
    <t>管理人建立市场化、有竞争力的激励约束机制</t>
  </si>
  <si>
    <t>管理人相关内部制度文件</t>
  </si>
  <si>
    <t>团队激励机制实际有效得满分，无效则不得分。</t>
  </si>
  <si>
    <t>制定了激励制度文件</t>
  </si>
  <si>
    <t>投资管理</t>
  </si>
  <si>
    <t>制度有效</t>
  </si>
  <si>
    <t>投资管理制度合理、有效，能起到提高投资决策质量的作用</t>
  </si>
  <si>
    <t>投资管理制度、投资决策文件</t>
  </si>
  <si>
    <t>投资管理制度合理、有效，能起到提高投资决策质量的作用得满分，无效则不得分。</t>
  </si>
  <si>
    <t>投资管理制度合理有效</t>
  </si>
  <si>
    <t>投资进度</t>
  </si>
  <si>
    <t>投资进度符合相关文件、合同约定</t>
  </si>
  <si>
    <t>基金投资相关文件</t>
  </si>
  <si>
    <t>投资进度符合相关文件、合同约定得满分，未按文件、合同进行则不得分。</t>
  </si>
  <si>
    <t>投资进度符合相关文件、合同要求</t>
  </si>
  <si>
    <t>风控合规</t>
  </si>
  <si>
    <t>风控及合规程序完备、合理、高效</t>
  </si>
  <si>
    <t>基金风控制度、风控活动记录</t>
  </si>
  <si>
    <t>风控合合规得满分，不合规则不得分。</t>
  </si>
  <si>
    <t>制定了《运营风险控制制度》</t>
  </si>
  <si>
    <t>投后管理</t>
  </si>
  <si>
    <t>管理人对被投资企业进行有效的投后管理、提供増值服务</t>
  </si>
  <si>
    <t>基金投后管理制度、投后管理业务记录</t>
  </si>
  <si>
    <t>投后管理有效具有基金投后管理制度、投后管理业务记录得满分，缺少一项扣1分。</t>
  </si>
  <si>
    <t>制定了《项目投后管理工作制度》和《投资决策管理办法》</t>
  </si>
  <si>
    <t>退出机制</t>
  </si>
  <si>
    <t>退出计划合理，退出决策科学，退出程序合规</t>
  </si>
  <si>
    <t>基金退出管理制度、退出业务记录</t>
  </si>
  <si>
    <r>
      <rPr>
        <sz val="11"/>
        <rFont val="仿宋"/>
        <charset val="134"/>
      </rPr>
      <t>制定基金退出管理制度、退出业务记录得满分</t>
    </r>
    <r>
      <rPr>
        <sz val="11"/>
        <rFont val="仿宋"/>
        <charset val="134"/>
      </rPr>
      <t>，缺少一项扣0.5分。</t>
    </r>
  </si>
  <si>
    <t>合伙协议中约定了基金退出作出规定，退出过程合理</t>
  </si>
  <si>
    <t>估值方式</t>
  </si>
  <si>
    <t>项目估值方式</t>
  </si>
  <si>
    <t>投资时对被投资企业的估值方式</t>
  </si>
  <si>
    <t>项目尽调报告</t>
  </si>
  <si>
    <t>出具项目尽调报告得满分，未出具则不得分。</t>
  </si>
  <si>
    <t>效果</t>
  </si>
  <si>
    <t>放大效果</t>
  </si>
  <si>
    <t>基金规模放大</t>
  </si>
  <si>
    <t>基金(含子基金〉总募资规模/财政出资规模</t>
  </si>
  <si>
    <t>银行对账单</t>
  </si>
  <si>
    <t xml:space="preserve">
1.基金（含子基金）放大债数达到相关文件、合同约定放大倍数，得5分。2.基金（含子基金）放大倍数未达到相关文件、合同的定放大倍数，得分=实际基金（含子基金）放大倍数/合同约定放大倍数*7.5。
3.如相关文件中未设置对应目标值，则根据专家行业经验，结合髓州市/江西省类似政策的对应值（被评价单位可协助提供），设定本项指标的指标值，作为评分标准。
</t>
  </si>
  <si>
    <t>①基金规模放大=基金(含子基金〉总募资规模/财政出资规模=20001/（5000+4000+6000）=1.3334
②根据《2018年政府引导基金调研报告》超过80%的政府引导基金其财政资金放大倍数大于4.
③分值=1.33/4*7.5=2.49</t>
  </si>
  <si>
    <t>目标产业放大</t>
  </si>
  <si>
    <t>基金(含子基金)对目标产业内企业投资金额/财政出资规模</t>
  </si>
  <si>
    <t>基金投资报吿、投资业务文件</t>
  </si>
  <si>
    <t>基金（含子基金）对目标产业放大倍数=目标产业内企业投资金额/财政出资规模。
1.基金（含子基金）对目标产业放大倍数达到相关文件、合同约定放大倍数，得5分。
2.基金（含子基金）对目标产业放大倍数未达到相关文件、合同的定放大倍数，得分=实际基金（含子高金）对目标产业放大倍数/合同约定放大倍数*7.5。
3.如相关文件中来设置对应目标值，则根据专家行业经验，结合融州市/江西省类似政策的对应值（被评价单位可协助提供），设定本项指标的指标值，作为评分标准。</t>
  </si>
  <si>
    <t>目标产业放大=基金(含子基金)对目标产业内企业投资金额/财政出资规模=5001/15000=0.3334
分值=0.3334/4*7.5=0.63</t>
  </si>
  <si>
    <t>引导作用</t>
  </si>
  <si>
    <t>示范推广宣讲活动举办情况</t>
  </si>
  <si>
    <t>为发挥引领作用，所进行的示范推广活动</t>
  </si>
  <si>
    <t>活动记录、新闻报道</t>
  </si>
  <si>
    <t>起到推广作用，推广在12次以上得满分，6次以上12次以下得3.75分，6次以下得1分，未进行推广的不得分。</t>
  </si>
  <si>
    <t>未取得推广资料</t>
  </si>
  <si>
    <t>带动同产业投资情况</t>
  </si>
  <si>
    <t>在政府投资基金的带动下.目标产业内的企业获得股权投资的情况</t>
  </si>
  <si>
    <t>市场调研报吿</t>
  </si>
  <si>
    <t>是否起到带动作用，在政府投资基金的带动下.目标产业内的企业获得股权投资得满分，未获得不得分。</t>
  </si>
  <si>
    <t>截止2020年12月31日，公司新一轮融资协议签署工作已经基本完成，引入由德同资本领投的共计1.85亿元资金的同时，实现了对合作项目Hemay005的权益回购</t>
  </si>
  <si>
    <t>社会效果</t>
  </si>
  <si>
    <t>扶持效果</t>
  </si>
  <si>
    <t>对标基金设立方案和申报的绩效目惊，基金在目标重点领域和薄弱环节发挥的可持续影响</t>
  </si>
  <si>
    <t>基金设立方案、基金绩效目标申报文件、市场调研报吿</t>
  </si>
  <si>
    <t>定性分析，是否具有扶持效果，具有得满分，不具有则不得分。</t>
  </si>
  <si>
    <t>持续影响</t>
  </si>
  <si>
    <t>基金运行在推动相关产业和领域的长效发展、改善投资环境、应对国家和信丰县市政策及规划要求等方面的可持续效果</t>
  </si>
  <si>
    <t>市场调研报告</t>
  </si>
  <si>
    <t>定性分析，是否具有可持续影响，具有得满分，不具有则不得分。</t>
  </si>
  <si>
    <t>合计</t>
  </si>
</sst>
</file>

<file path=xl/styles.xml><?xml version="1.0" encoding="utf-8"?>
<styleSheet xmlns="http://schemas.openxmlformats.org/spreadsheetml/2006/main">
  <numFmts count="6">
    <numFmt numFmtId="43" formatCode="_ * #,##0.00_ ;_ * \-#,##0.00_ ;_ * &quot;-&quot;??_ ;_ @_ "/>
    <numFmt numFmtId="176" formatCode="#,##0.00_ "/>
    <numFmt numFmtId="42" formatCode="_ &quot;￥&quot;* #,##0_ ;_ &quot;￥&quot;* \-#,##0_ ;_ &quot;￥&quot;* &quot;-&quot;_ ;_ @_ "/>
    <numFmt numFmtId="44" formatCode="_ &quot;￥&quot;* #,##0.00_ ;_ &quot;￥&quot;* \-#,##0.00_ ;_ &quot;￥&quot;* &quot;-&quot;??_ ;_ @_ "/>
    <numFmt numFmtId="177" formatCode="0_);\(0\)"/>
    <numFmt numFmtId="41" formatCode="_ * #,##0_ ;_ * \-#,##0_ ;_ * &quot;-&quot;_ ;_ @_ "/>
  </numFmts>
  <fonts count="38">
    <font>
      <sz val="10"/>
      <name val="Arial"/>
      <charset val="134"/>
    </font>
    <font>
      <b/>
      <sz val="10"/>
      <name val="仿宋"/>
      <charset val="134"/>
    </font>
    <font>
      <sz val="10"/>
      <name val="仿宋"/>
      <charset val="134"/>
    </font>
    <font>
      <b/>
      <sz val="20"/>
      <name val="仿宋"/>
      <charset val="134"/>
    </font>
    <font>
      <sz val="11"/>
      <name val="仿宋"/>
      <charset val="134"/>
    </font>
    <font>
      <b/>
      <sz val="11"/>
      <name val="仿宋"/>
      <charset val="134"/>
    </font>
    <font>
      <sz val="14"/>
      <name val="MingLiU"/>
      <charset val="134"/>
    </font>
    <font>
      <sz val="16"/>
      <name val="MingLiU"/>
      <charset val="134"/>
    </font>
    <font>
      <sz val="10"/>
      <name val="MingLiU"/>
      <charset val="134"/>
    </font>
    <font>
      <b/>
      <sz val="9"/>
      <name val="PMingLiU"/>
      <charset val="134"/>
    </font>
    <font>
      <sz val="14"/>
      <name val="Arial"/>
      <charset val="134"/>
    </font>
    <font>
      <sz val="18"/>
      <name val="MingLiU"/>
      <charset val="134"/>
    </font>
    <font>
      <sz val="11"/>
      <name val="MingLiU"/>
      <charset val="134"/>
    </font>
    <font>
      <sz val="12"/>
      <name val="Times New Roman"/>
      <charset val="134"/>
    </font>
    <font>
      <sz val="20"/>
      <name val="MingLiU"/>
      <charset val="134"/>
    </font>
    <font>
      <b/>
      <sz val="11"/>
      <color rgb="FFFFFFFF"/>
      <name val="宋体"/>
      <charset val="0"/>
      <scheme val="minor"/>
    </font>
    <font>
      <sz val="11"/>
      <color rgb="FF3F3F76"/>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
      <sz val="15"/>
      <name val="PMingLiU"/>
      <charset val="134"/>
    </font>
    <font>
      <i/>
      <sz val="10"/>
      <name val="MingLiU"/>
      <charset val="134"/>
    </font>
    <font>
      <sz val="13"/>
      <name val="Arial"/>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s>
  <borders count="3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8" fillId="0" borderId="0" applyFont="0" applyFill="0" applyBorder="0" applyAlignment="0" applyProtection="0">
      <alignment vertical="center"/>
    </xf>
    <xf numFmtId="0" fontId="17" fillId="8" borderId="0" applyNumberFormat="0" applyBorder="0" applyAlignment="0" applyProtection="0">
      <alignment vertical="center"/>
    </xf>
    <xf numFmtId="0" fontId="16" fillId="3" borderId="2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7" fillId="5" borderId="0" applyNumberFormat="0" applyBorder="0" applyAlignment="0" applyProtection="0">
      <alignment vertical="center"/>
    </xf>
    <xf numFmtId="0" fontId="22" fillId="12" borderId="0" applyNumberFormat="0" applyBorder="0" applyAlignment="0" applyProtection="0">
      <alignment vertical="center"/>
    </xf>
    <xf numFmtId="43" fontId="18" fillId="0" borderId="0" applyFont="0" applyFill="0" applyBorder="0" applyAlignment="0" applyProtection="0">
      <alignment vertical="center"/>
    </xf>
    <xf numFmtId="0" fontId="20" fillId="19" borderId="0" applyNumberFormat="0" applyBorder="0" applyAlignment="0" applyProtection="0">
      <alignment vertical="center"/>
    </xf>
    <xf numFmtId="0" fontId="24" fillId="0" borderId="0" applyNumberFormat="0" applyFill="0" applyBorder="0" applyAlignment="0" applyProtection="0">
      <alignment vertical="center"/>
    </xf>
    <xf numFmtId="9" fontId="18" fillId="0" borderId="0" applyFont="0" applyFill="0" applyBorder="0" applyAlignment="0" applyProtection="0">
      <alignment vertical="center"/>
    </xf>
    <xf numFmtId="0" fontId="27" fillId="0" borderId="0" applyNumberFormat="0" applyFill="0" applyBorder="0" applyAlignment="0" applyProtection="0">
      <alignment vertical="center"/>
    </xf>
    <xf numFmtId="0" fontId="18" fillId="23" borderId="28" applyNumberFormat="0" applyFont="0" applyAlignment="0" applyProtection="0">
      <alignment vertical="center"/>
    </xf>
    <xf numFmtId="0" fontId="20" fillId="26"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27" applyNumberFormat="0" applyFill="0" applyAlignment="0" applyProtection="0">
      <alignment vertical="center"/>
    </xf>
    <xf numFmtId="0" fontId="19" fillId="0" borderId="27" applyNumberFormat="0" applyFill="0" applyAlignment="0" applyProtection="0">
      <alignment vertical="center"/>
    </xf>
    <xf numFmtId="0" fontId="20" fillId="25" borderId="0" applyNumberFormat="0" applyBorder="0" applyAlignment="0" applyProtection="0">
      <alignment vertical="center"/>
    </xf>
    <xf numFmtId="0" fontId="29" fillId="0" borderId="29" applyNumberFormat="0" applyFill="0" applyAlignment="0" applyProtection="0">
      <alignment vertical="center"/>
    </xf>
    <xf numFmtId="0" fontId="20" fillId="28" borderId="0" applyNumberFormat="0" applyBorder="0" applyAlignment="0" applyProtection="0">
      <alignment vertical="center"/>
    </xf>
    <xf numFmtId="0" fontId="31" fillId="20" borderId="31" applyNumberFormat="0" applyAlignment="0" applyProtection="0">
      <alignment vertical="center"/>
    </xf>
    <xf numFmtId="0" fontId="23" fillId="20" borderId="26" applyNumberFormat="0" applyAlignment="0" applyProtection="0">
      <alignment vertical="center"/>
    </xf>
    <xf numFmtId="0" fontId="15" fillId="2" borderId="25" applyNumberFormat="0" applyAlignment="0" applyProtection="0">
      <alignment vertical="center"/>
    </xf>
    <xf numFmtId="0" fontId="17" fillId="18" borderId="0" applyNumberFormat="0" applyBorder="0" applyAlignment="0" applyProtection="0">
      <alignment vertical="center"/>
    </xf>
    <xf numFmtId="0" fontId="20" fillId="15" borderId="0" applyNumberFormat="0" applyBorder="0" applyAlignment="0" applyProtection="0">
      <alignment vertical="center"/>
    </xf>
    <xf numFmtId="0" fontId="33" fillId="0" borderId="32" applyNumberFormat="0" applyFill="0" applyAlignment="0" applyProtection="0">
      <alignment vertical="center"/>
    </xf>
    <xf numFmtId="0" fontId="30" fillId="0" borderId="30" applyNumberFormat="0" applyFill="0" applyAlignment="0" applyProtection="0">
      <alignment vertical="center"/>
    </xf>
    <xf numFmtId="0" fontId="21" fillId="11" borderId="0" applyNumberFormat="0" applyBorder="0" applyAlignment="0" applyProtection="0">
      <alignment vertical="center"/>
    </xf>
    <xf numFmtId="0" fontId="34" fillId="29" borderId="0" applyNumberFormat="0" applyBorder="0" applyAlignment="0" applyProtection="0">
      <alignment vertical="center"/>
    </xf>
    <xf numFmtId="0" fontId="17" fillId="17" borderId="0" applyNumberFormat="0" applyBorder="0" applyAlignment="0" applyProtection="0">
      <alignment vertical="center"/>
    </xf>
    <xf numFmtId="0" fontId="20" fillId="10"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17" fillId="22" borderId="0" applyNumberFormat="0" applyBorder="0" applyAlignment="0" applyProtection="0">
      <alignment vertical="center"/>
    </xf>
    <xf numFmtId="0" fontId="17" fillId="14" borderId="0" applyNumberFormat="0" applyBorder="0" applyAlignment="0" applyProtection="0">
      <alignment vertical="center"/>
    </xf>
    <xf numFmtId="0" fontId="20" fillId="27" borderId="0" applyNumberFormat="0" applyBorder="0" applyAlignment="0" applyProtection="0">
      <alignment vertical="center"/>
    </xf>
    <xf numFmtId="0" fontId="17" fillId="31" borderId="0" applyNumberFormat="0" applyBorder="0" applyAlignment="0" applyProtection="0">
      <alignment vertical="center"/>
    </xf>
    <xf numFmtId="0" fontId="20" fillId="21" borderId="0" applyNumberFormat="0" applyBorder="0" applyAlignment="0" applyProtection="0">
      <alignment vertical="center"/>
    </xf>
    <xf numFmtId="0" fontId="20" fillId="16" borderId="0" applyNumberFormat="0" applyBorder="0" applyAlignment="0" applyProtection="0">
      <alignment vertical="center"/>
    </xf>
    <xf numFmtId="0" fontId="17" fillId="13" borderId="0" applyNumberFormat="0" applyBorder="0" applyAlignment="0" applyProtection="0">
      <alignment vertical="center"/>
    </xf>
    <xf numFmtId="0" fontId="20" fillId="30" borderId="0" applyNumberFormat="0" applyBorder="0" applyAlignment="0" applyProtection="0">
      <alignment vertical="center"/>
    </xf>
  </cellStyleXfs>
  <cellXfs count="138">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43" fontId="2" fillId="0" borderId="0" xfId="4" applyNumberFormat="1"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wrapText="1"/>
    </xf>
    <xf numFmtId="43" fontId="3" fillId="0" borderId="0" xfId="4" applyNumberFormat="1" applyFont="1" applyFill="1" applyAlignment="1">
      <alignment horizontal="center" vertical="center"/>
    </xf>
    <xf numFmtId="0" fontId="4" fillId="0" borderId="0" xfId="0" applyFont="1" applyFill="1" applyAlignment="1">
      <alignment horizontal="left" vertical="center" wrapText="1"/>
    </xf>
    <xf numFmtId="43" fontId="4" fillId="0" borderId="0" xfId="4" applyNumberFormat="1" applyFont="1" applyFill="1" applyAlignment="1">
      <alignment horizontal="center" vertical="center"/>
    </xf>
    <xf numFmtId="0" fontId="5" fillId="0" borderId="2" xfId="0" applyFont="1" applyFill="1" applyBorder="1" applyAlignment="1">
      <alignment horizontal="center" vertical="center" wrapText="1"/>
    </xf>
    <xf numFmtId="43" fontId="5" fillId="0" borderId="7" xfId="4" applyNumberFormat="1" applyFont="1" applyFill="1" applyBorder="1" applyAlignment="1">
      <alignment horizontal="center" vertical="center"/>
    </xf>
    <xf numFmtId="176" fontId="1" fillId="0" borderId="0" xfId="0" applyNumberFormat="1" applyFont="1" applyFill="1" applyAlignment="1">
      <alignment horizontal="center" vertical="center"/>
    </xf>
    <xf numFmtId="43" fontId="2" fillId="0" borderId="8" xfId="4" applyNumberFormat="1" applyFont="1" applyFill="1" applyBorder="1" applyAlignment="1">
      <alignment horizontal="center" vertical="center"/>
    </xf>
    <xf numFmtId="43" fontId="2" fillId="0" borderId="0" xfId="0" applyNumberFormat="1" applyFont="1" applyFill="1" applyAlignment="1">
      <alignment horizontal="center" vertical="center"/>
    </xf>
    <xf numFmtId="10" fontId="2" fillId="0" borderId="0" xfId="0" applyNumberFormat="1" applyFont="1" applyFill="1" applyAlignment="1">
      <alignment horizontal="center" vertical="center"/>
    </xf>
    <xf numFmtId="43" fontId="2" fillId="0" borderId="8" xfId="4" applyNumberFormat="1" applyFont="1" applyFill="1" applyBorder="1" applyAlignment="1">
      <alignment vertical="center"/>
    </xf>
    <xf numFmtId="176" fontId="2" fillId="0" borderId="8" xfId="4" applyNumberFormat="1" applyFont="1" applyFill="1" applyBorder="1" applyAlignment="1">
      <alignment horizontal="center" vertical="center"/>
    </xf>
    <xf numFmtId="0" fontId="4" fillId="0" borderId="6" xfId="0" applyFont="1" applyFill="1" applyBorder="1" applyAlignment="1">
      <alignment horizontal="left" vertical="center" wrapText="1"/>
    </xf>
    <xf numFmtId="43" fontId="4" fillId="0" borderId="9" xfId="4" applyNumberFormat="1" applyFont="1" applyFill="1" applyBorder="1" applyAlignment="1">
      <alignment horizontal="center" vertical="center"/>
    </xf>
    <xf numFmtId="0" fontId="1" fillId="0" borderId="0" xfId="0" applyFont="1" applyFill="1" applyAlignment="1">
      <alignment horizontal="left" vertical="center" wrapText="1"/>
    </xf>
    <xf numFmtId="43" fontId="1" fillId="0" borderId="0" xfId="4" applyNumberFormat="1" applyFont="1" applyFill="1" applyAlignment="1">
      <alignment horizontal="left" vertical="center"/>
    </xf>
    <xf numFmtId="10" fontId="2" fillId="0" borderId="0" xfId="11" applyNumberFormat="1" applyFont="1" applyFill="1" applyAlignment="1">
      <alignment horizontal="left" vertical="center" wrapText="1"/>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8" fillId="0" borderId="10" xfId="0" applyFont="1" applyBorder="1" applyAlignment="1">
      <alignment horizontal="left" vertical="center" indent="3"/>
    </xf>
    <xf numFmtId="0" fontId="8" fillId="0" borderId="11" xfId="0" applyFont="1" applyBorder="1" applyAlignment="1">
      <alignment horizontal="left" vertical="center" indent="3"/>
    </xf>
    <xf numFmtId="0" fontId="8" fillId="0" borderId="12" xfId="0" applyFont="1" applyBorder="1" applyAlignment="1">
      <alignment horizontal="left" vertical="center" indent="3"/>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13" xfId="0" applyFont="1" applyBorder="1" applyAlignment="1">
      <alignment horizontal="left" vertical="top"/>
    </xf>
    <xf numFmtId="0" fontId="8" fillId="0" borderId="13" xfId="0" applyFont="1" applyBorder="1" applyAlignment="1">
      <alignment horizontal="lef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0" xfId="0" applyFont="1" applyBorder="1" applyAlignment="1">
      <alignment horizontal="left" vertical="top" indent="7"/>
    </xf>
    <xf numFmtId="0" fontId="0" fillId="0" borderId="11" xfId="0" applyFont="1" applyBorder="1" applyAlignment="1">
      <alignment horizontal="left" vertical="top" indent="7"/>
    </xf>
    <xf numFmtId="0" fontId="0" fillId="0" borderId="12" xfId="0" applyFont="1" applyBorder="1" applyAlignment="1">
      <alignment horizontal="left" vertical="top" indent="7"/>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10" xfId="0" applyFont="1" applyBorder="1" applyAlignment="1">
      <alignment horizontal="left" vertical="top" wrapText="1" indent="1"/>
    </xf>
    <xf numFmtId="0" fontId="8" fillId="0" borderId="11" xfId="0" applyFont="1" applyBorder="1" applyAlignment="1">
      <alignment horizontal="left" vertical="top" wrapText="1" indent="1"/>
    </xf>
    <xf numFmtId="0" fontId="8" fillId="0" borderId="12" xfId="0" applyFont="1" applyBorder="1" applyAlignment="1">
      <alignment horizontal="left" vertical="top" wrapText="1" indent="1"/>
    </xf>
    <xf numFmtId="0" fontId="8" fillId="0" borderId="22"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left" vertical="top" indent="3"/>
    </xf>
    <xf numFmtId="0" fontId="8" fillId="0" borderId="12" xfId="0" applyFont="1" applyBorder="1" applyAlignment="1">
      <alignment horizontal="left" vertical="top" indent="3"/>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10" xfId="0" applyFont="1" applyBorder="1" applyAlignment="1">
      <alignment horizontal="left" vertical="center" indent="4"/>
    </xf>
    <xf numFmtId="0" fontId="0" fillId="0" borderId="12" xfId="0" applyFont="1" applyBorder="1" applyAlignment="1">
      <alignment horizontal="left" vertical="center" indent="4"/>
    </xf>
    <xf numFmtId="0" fontId="8" fillId="0" borderId="14" xfId="0" applyFont="1" applyBorder="1" applyAlignment="1">
      <alignment horizontal="center" vertical="top"/>
    </xf>
    <xf numFmtId="0" fontId="8" fillId="0" borderId="16" xfId="0" applyFont="1" applyBorder="1" applyAlignment="1">
      <alignment horizontal="center" vertical="top"/>
    </xf>
    <xf numFmtId="0" fontId="8" fillId="0" borderId="17" xfId="0" applyFont="1" applyBorder="1" applyAlignment="1">
      <alignment horizontal="center" vertical="top"/>
    </xf>
    <xf numFmtId="0" fontId="8" fillId="0" borderId="18" xfId="0" applyFont="1" applyBorder="1" applyAlignment="1">
      <alignment horizontal="center" vertical="top"/>
    </xf>
    <xf numFmtId="0" fontId="8" fillId="0" borderId="19" xfId="0" applyFont="1" applyBorder="1" applyAlignment="1">
      <alignment horizontal="center" vertical="top"/>
    </xf>
    <xf numFmtId="0" fontId="8" fillId="0" borderId="21" xfId="0" applyFont="1" applyBorder="1" applyAlignment="1">
      <alignment horizontal="center" vertical="top"/>
    </xf>
    <xf numFmtId="0" fontId="9" fillId="0" borderId="10" xfId="0" applyFont="1" applyBorder="1" applyAlignment="1">
      <alignment horizontal="left" vertical="center" indent="4"/>
    </xf>
    <xf numFmtId="0" fontId="9" fillId="0" borderId="12" xfId="0" applyFont="1" applyBorder="1" applyAlignment="1">
      <alignment horizontal="left" vertical="center" indent="4"/>
    </xf>
    <xf numFmtId="0" fontId="8" fillId="0" borderId="23" xfId="0"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left" vertical="top" indent="3"/>
    </xf>
    <xf numFmtId="0" fontId="0" fillId="0" borderId="12" xfId="0" applyFont="1" applyBorder="1" applyAlignment="1">
      <alignment horizontal="left" vertical="top" indent="3"/>
    </xf>
    <xf numFmtId="177" fontId="10" fillId="0" borderId="0" xfId="0" applyNumberFormat="1" applyFont="1" applyAlignment="1">
      <alignment vertical="top"/>
    </xf>
    <xf numFmtId="0" fontId="11" fillId="0" borderId="0" xfId="0" applyFont="1" applyAlignment="1">
      <alignment vertical="top"/>
    </xf>
    <xf numFmtId="0" fontId="12" fillId="0" borderId="0" xfId="0" applyFont="1" applyAlignment="1">
      <alignment vertical="top"/>
    </xf>
    <xf numFmtId="0" fontId="13" fillId="0" borderId="13" xfId="0" applyFont="1" applyBorder="1" applyAlignment="1">
      <alignment horizontal="center"/>
    </xf>
    <xf numFmtId="0" fontId="8" fillId="0" borderId="13" xfId="0" applyFont="1" applyBorder="1" applyAlignment="1">
      <alignment horizontal="center"/>
    </xf>
    <xf numFmtId="0" fontId="8" fillId="0" borderId="13" xfId="0" applyFont="1" applyBorder="1" applyAlignment="1">
      <alignment horizontal="left" indent="9"/>
    </xf>
    <xf numFmtId="0" fontId="9" fillId="0" borderId="22" xfId="0" applyFont="1" applyBorder="1" applyAlignment="1">
      <alignment horizontal="lef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indent="2"/>
    </xf>
    <xf numFmtId="0" fontId="8" fillId="0" borderId="13" xfId="0" applyFont="1" applyBorder="1" applyAlignment="1">
      <alignment horizontal="left" vertical="center" wrapText="1"/>
    </xf>
    <xf numFmtId="0" fontId="9" fillId="0" borderId="24" xfId="0" applyFont="1" applyBorder="1" applyAlignment="1">
      <alignment horizontal="left" vertical="center" wrapText="1"/>
    </xf>
    <xf numFmtId="0" fontId="8" fillId="0" borderId="23" xfId="0" applyFont="1" applyBorder="1" applyAlignment="1">
      <alignment horizontal="left" vertical="center" wrapText="1"/>
    </xf>
    <xf numFmtId="0" fontId="8" fillId="0" borderId="13" xfId="0" applyFont="1" applyBorder="1" applyAlignment="1">
      <alignment horizontal="center" vertical="center"/>
    </xf>
    <xf numFmtId="0" fontId="8" fillId="0" borderId="13" xfId="0" applyFont="1" applyBorder="1" applyAlignment="1">
      <alignment horizontal="left" wrapText="1"/>
    </xf>
    <xf numFmtId="0" fontId="8" fillId="0" borderId="13" xfId="0" applyFont="1" applyBorder="1" applyAlignment="1">
      <alignment horizontal="justify" wrapText="1"/>
    </xf>
    <xf numFmtId="0" fontId="9" fillId="0" borderId="23" xfId="0" applyFont="1" applyBorder="1" applyAlignment="1">
      <alignment horizontal="left" vertical="center" wrapText="1"/>
    </xf>
    <xf numFmtId="0" fontId="8"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24" xfId="0" applyFont="1" applyBorder="1" applyAlignment="1">
      <alignment horizontal="left" vertical="center" wrapText="1"/>
    </xf>
    <xf numFmtId="0" fontId="8" fillId="0" borderId="13" xfId="0" applyFont="1" applyBorder="1" applyAlignment="1">
      <alignment horizontal="justify" vertical="center"/>
    </xf>
    <xf numFmtId="0" fontId="8" fillId="0" borderId="13" xfId="0" applyFont="1" applyBorder="1" applyAlignment="1">
      <alignment horizontal="center" wrapText="1"/>
    </xf>
    <xf numFmtId="0" fontId="8" fillId="0" borderId="22" xfId="0" applyFont="1" applyBorder="1" applyAlignment="1">
      <alignment horizontal="left" vertical="center"/>
    </xf>
    <xf numFmtId="0" fontId="8" fillId="0" borderId="13" xfId="0" applyFont="1" applyBorder="1" applyAlignment="1">
      <alignment horizontal="left" vertical="center" indent="3"/>
    </xf>
    <xf numFmtId="0" fontId="8" fillId="0" borderId="23" xfId="0" applyFont="1" applyBorder="1" applyAlignment="1">
      <alignment horizontal="left" vertical="center"/>
    </xf>
    <xf numFmtId="0" fontId="8" fillId="0" borderId="24" xfId="0" applyFont="1" applyBorder="1" applyAlignment="1">
      <alignment horizontal="justify" vertical="center" wrapText="1"/>
    </xf>
    <xf numFmtId="0" fontId="8" fillId="0" borderId="24" xfId="0" applyFont="1" applyBorder="1" applyAlignment="1">
      <alignment horizontal="left" vertical="center"/>
    </xf>
    <xf numFmtId="0" fontId="10" fillId="0" borderId="0" xfId="0" applyFont="1" applyAlignment="1">
      <alignment vertical="top"/>
    </xf>
    <xf numFmtId="0" fontId="14" fillId="0" borderId="0" xfId="0" applyFont="1" applyAlignment="1">
      <alignment vertical="top"/>
    </xf>
    <xf numFmtId="0" fontId="8" fillId="0" borderId="22" xfId="0" applyFont="1" applyBorder="1" applyAlignment="1">
      <alignment horizontal="left" vertical="center" wrapText="1" indent="1"/>
    </xf>
    <xf numFmtId="0" fontId="8" fillId="0" borderId="24" xfId="0" applyFont="1" applyBorder="1" applyAlignment="1">
      <alignment horizontal="left" vertical="center" wrapText="1" indent="1"/>
    </xf>
    <xf numFmtId="0" fontId="8" fillId="0" borderId="13" xfId="0" applyFont="1" applyBorder="1" applyAlignment="1">
      <alignment horizontal="left" vertical="center" indent="1"/>
    </xf>
    <xf numFmtId="0" fontId="8" fillId="0" borderId="13" xfId="0" applyFont="1" applyBorder="1" applyAlignment="1">
      <alignment horizontal="left" vertical="center" wrapText="1" indent="1"/>
    </xf>
    <xf numFmtId="0" fontId="8" fillId="0" borderId="23" xfId="0" applyFont="1" applyBorder="1" applyAlignment="1">
      <alignment horizontal="left" vertical="center" wrapText="1" indent="1"/>
    </xf>
    <xf numFmtId="0" fontId="8" fillId="0" borderId="13" xfId="0" applyFont="1" applyBorder="1" applyAlignment="1">
      <alignment horizontal="left" wrapText="1" indent="1"/>
    </xf>
    <xf numFmtId="0" fontId="8" fillId="0" borderId="13" xfId="0" applyFont="1" applyBorder="1" applyAlignment="1">
      <alignment horizontal="right"/>
    </xf>
    <xf numFmtId="0" fontId="9" fillId="0" borderId="22" xfId="0" applyFont="1" applyBorder="1" applyAlignment="1">
      <alignment horizontal="left" vertical="center" wrapText="1" indent="1"/>
    </xf>
    <xf numFmtId="0" fontId="9" fillId="0" borderId="24" xfId="0" applyFont="1" applyBorder="1" applyAlignment="1">
      <alignment horizontal="left" vertical="center" wrapText="1" indent="1"/>
    </xf>
    <xf numFmtId="0" fontId="9" fillId="0" borderId="23" xfId="0" applyFont="1" applyBorder="1" applyAlignment="1">
      <alignment horizontal="left" vertical="center" wrapText="1" indent="1"/>
    </xf>
    <xf numFmtId="0" fontId="8" fillId="0" borderId="13" xfId="0" applyFont="1" applyBorder="1" applyAlignment="1">
      <alignment horizontal="left" vertical="center" wrapText="1" indent="2"/>
    </xf>
    <xf numFmtId="0" fontId="8" fillId="0" borderId="13" xfId="0" applyFont="1" applyBorder="1" applyAlignment="1">
      <alignment horizontal="left" vertical="top" wrapText="1"/>
    </xf>
    <xf numFmtId="0" fontId="9" fillId="0" borderId="13" xfId="0" applyFont="1" applyBorder="1" applyAlignment="1">
      <alignment horizontal="center" vertical="center"/>
    </xf>
    <xf numFmtId="0" fontId="9" fillId="0" borderId="13" xfId="0" applyFont="1" applyBorder="1" applyAlignment="1">
      <alignment horizontal="left" vertical="center" indent="3"/>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8"/>
  <sheetViews>
    <sheetView topLeftCell="A30" workbookViewId="0">
      <selection activeCell="A1" sqref="A1"/>
    </sheetView>
  </sheetViews>
  <sheetFormatPr defaultColWidth="10.3333333333333" defaultRowHeight="13.2" outlineLevelCol="6"/>
  <cols>
    <col min="1" max="1" width="8.88888888888889"/>
    <col min="2" max="2" width="11"/>
    <col min="3" max="3" width="16.2222222222222"/>
    <col min="4" max="4" width="44.2222222222222"/>
    <col min="5" max="5" width="28"/>
    <col min="6" max="6" width="2.11111111111111"/>
    <col min="7" max="7" width="12.7777777777778"/>
  </cols>
  <sheetData>
    <row r="1" ht="17.4" spans="1:1">
      <c r="A1" s="37" t="s">
        <v>0</v>
      </c>
    </row>
    <row r="3" ht="20.4" spans="1:1">
      <c r="A3" s="38" t="s">
        <v>1</v>
      </c>
    </row>
    <row r="5" spans="1:1">
      <c r="A5" s="39" t="s">
        <v>2</v>
      </c>
    </row>
    <row r="6" ht="13.95"/>
    <row r="7" ht="13.95" spans="1:7">
      <c r="A7" s="40" t="s">
        <v>3</v>
      </c>
      <c r="B7" s="41"/>
      <c r="C7" s="42"/>
      <c r="D7" s="43"/>
      <c r="E7" s="44"/>
      <c r="F7" s="44"/>
      <c r="G7" s="45"/>
    </row>
    <row r="8" ht="13.95" spans="1:7">
      <c r="A8" s="46" t="s">
        <v>4</v>
      </c>
      <c r="B8" s="47"/>
      <c r="C8" s="48"/>
      <c r="D8" s="49"/>
      <c r="E8" s="50" t="s">
        <v>5</v>
      </c>
      <c r="F8" s="43"/>
      <c r="G8" s="45"/>
    </row>
    <row r="9" ht="13.95" spans="1:7">
      <c r="A9" s="46" t="s">
        <v>6</v>
      </c>
      <c r="B9" s="47"/>
      <c r="C9" s="48"/>
      <c r="D9" s="49"/>
      <c r="E9" s="50" t="s">
        <v>7</v>
      </c>
      <c r="F9" s="43"/>
      <c r="G9" s="45"/>
    </row>
    <row r="10" ht="13.95" spans="1:7">
      <c r="A10" s="51" t="s">
        <v>8</v>
      </c>
      <c r="B10" s="52"/>
      <c r="C10" s="53"/>
      <c r="D10" s="50" t="s">
        <v>9</v>
      </c>
      <c r="E10" s="54"/>
      <c r="F10" s="55"/>
      <c r="G10" s="56"/>
    </row>
    <row r="11" ht="13.95" spans="1:7">
      <c r="A11" s="57"/>
      <c r="B11" s="58"/>
      <c r="C11" s="59"/>
      <c r="D11" s="50" t="s">
        <v>10</v>
      </c>
      <c r="E11" s="54"/>
      <c r="F11" s="55"/>
      <c r="G11" s="56"/>
    </row>
    <row r="12" ht="13.95" spans="1:7">
      <c r="A12" s="60"/>
      <c r="B12" s="61"/>
      <c r="C12" s="62"/>
      <c r="D12" s="50" t="s">
        <v>11</v>
      </c>
      <c r="E12" s="54"/>
      <c r="F12" s="55"/>
      <c r="G12" s="56"/>
    </row>
    <row r="13" ht="13.95" spans="1:7">
      <c r="A13" s="63" t="s">
        <v>12</v>
      </c>
      <c r="B13" s="46" t="s">
        <v>13</v>
      </c>
      <c r="C13" s="47"/>
      <c r="D13" s="47"/>
      <c r="E13" s="47"/>
      <c r="F13" s="47"/>
      <c r="G13" s="48"/>
    </row>
    <row r="14" ht="14.55" spans="1:7">
      <c r="A14" s="64"/>
      <c r="B14" s="65" t="s">
        <v>14</v>
      </c>
      <c r="C14" s="66"/>
      <c r="D14" s="66"/>
      <c r="E14" s="66"/>
      <c r="F14" s="66"/>
      <c r="G14" s="67"/>
    </row>
    <row r="15" ht="14.55" spans="1:7">
      <c r="A15" s="68" t="s">
        <v>15</v>
      </c>
      <c r="B15" s="69" t="s">
        <v>16</v>
      </c>
      <c r="C15" s="46" t="s">
        <v>17</v>
      </c>
      <c r="D15" s="48"/>
      <c r="E15" s="46" t="s">
        <v>18</v>
      </c>
      <c r="F15" s="47"/>
      <c r="G15" s="48"/>
    </row>
    <row r="16" ht="13.95" spans="1:7">
      <c r="A16" s="70"/>
      <c r="B16" s="68" t="s">
        <v>19</v>
      </c>
      <c r="C16" s="71" t="s">
        <v>20</v>
      </c>
      <c r="D16" s="72"/>
      <c r="E16" s="73" t="s">
        <v>21</v>
      </c>
      <c r="F16" s="74"/>
      <c r="G16" s="49"/>
    </row>
    <row r="17" ht="13.95" spans="1:7">
      <c r="A17" s="70"/>
      <c r="B17" s="70"/>
      <c r="C17" s="75"/>
      <c r="D17" s="76"/>
      <c r="E17" s="73" t="s">
        <v>22</v>
      </c>
      <c r="F17" s="74"/>
      <c r="G17" s="49"/>
    </row>
    <row r="18" ht="13.95" spans="1:7">
      <c r="A18" s="70"/>
      <c r="B18" s="70"/>
      <c r="C18" s="77"/>
      <c r="D18" s="78"/>
      <c r="E18" s="79" t="s">
        <v>23</v>
      </c>
      <c r="F18" s="80"/>
      <c r="G18" s="49"/>
    </row>
    <row r="19" ht="13.95" spans="1:7">
      <c r="A19" s="70"/>
      <c r="B19" s="70"/>
      <c r="C19" s="71" t="s">
        <v>24</v>
      </c>
      <c r="D19" s="72"/>
      <c r="E19" s="73" t="s">
        <v>21</v>
      </c>
      <c r="F19" s="74"/>
      <c r="G19" s="49"/>
    </row>
    <row r="20" ht="13.95" spans="1:7">
      <c r="A20" s="70"/>
      <c r="B20" s="70"/>
      <c r="C20" s="75"/>
      <c r="D20" s="76"/>
      <c r="E20" s="73" t="s">
        <v>22</v>
      </c>
      <c r="F20" s="74"/>
      <c r="G20" s="49"/>
    </row>
    <row r="21" ht="13.95" spans="1:7">
      <c r="A21" s="70"/>
      <c r="B21" s="70"/>
      <c r="C21" s="77"/>
      <c r="D21" s="78"/>
      <c r="E21" s="79" t="s">
        <v>25</v>
      </c>
      <c r="F21" s="80"/>
      <c r="G21" s="49"/>
    </row>
    <row r="22" ht="13.95" spans="1:7">
      <c r="A22" s="70"/>
      <c r="B22" s="70"/>
      <c r="C22" s="71" t="s">
        <v>26</v>
      </c>
      <c r="D22" s="72"/>
      <c r="E22" s="73" t="s">
        <v>21</v>
      </c>
      <c r="F22" s="74"/>
      <c r="G22" s="49"/>
    </row>
    <row r="23" ht="13.95" spans="1:7">
      <c r="A23" s="70"/>
      <c r="B23" s="70"/>
      <c r="C23" s="75"/>
      <c r="D23" s="76"/>
      <c r="E23" s="73" t="s">
        <v>22</v>
      </c>
      <c r="F23" s="74"/>
      <c r="G23" s="49"/>
    </row>
    <row r="24" ht="13.95" spans="1:7">
      <c r="A24" s="70"/>
      <c r="B24" s="70"/>
      <c r="C24" s="77"/>
      <c r="D24" s="78"/>
      <c r="E24" s="81"/>
      <c r="F24" s="82"/>
      <c r="G24" s="49"/>
    </row>
    <row r="25" ht="13.95" spans="1:7">
      <c r="A25" s="70"/>
      <c r="B25" s="70"/>
      <c r="C25" s="83" t="s">
        <v>27</v>
      </c>
      <c r="D25" s="84"/>
      <c r="E25" s="73" t="s">
        <v>21</v>
      </c>
      <c r="F25" s="74"/>
      <c r="G25" s="49"/>
    </row>
    <row r="26" ht="13.95" spans="1:7">
      <c r="A26" s="70"/>
      <c r="B26" s="70"/>
      <c r="C26" s="85"/>
      <c r="D26" s="86"/>
      <c r="E26" s="73" t="s">
        <v>28</v>
      </c>
      <c r="F26" s="74"/>
      <c r="G26" s="49"/>
    </row>
    <row r="27" ht="13.95" spans="1:7">
      <c r="A27" s="70"/>
      <c r="B27" s="70"/>
      <c r="C27" s="87"/>
      <c r="D27" s="88"/>
      <c r="E27" s="89" t="s">
        <v>23</v>
      </c>
      <c r="F27" s="90"/>
      <c r="G27" s="49"/>
    </row>
    <row r="28" ht="13.95" spans="1:7">
      <c r="A28" s="70"/>
      <c r="B28" s="91"/>
      <c r="C28" s="92"/>
      <c r="D28" s="93"/>
      <c r="E28" s="94"/>
      <c r="F28" s="95"/>
      <c r="G28" s="49"/>
    </row>
    <row r="29" ht="13.95" spans="1:7">
      <c r="A29" s="70"/>
      <c r="B29" s="68" t="s">
        <v>29</v>
      </c>
      <c r="C29" s="71" t="s">
        <v>30</v>
      </c>
      <c r="D29" s="72"/>
      <c r="E29" s="73" t="s">
        <v>31</v>
      </c>
      <c r="F29" s="74"/>
      <c r="G29" s="49"/>
    </row>
    <row r="30" ht="13.95" spans="1:7">
      <c r="A30" s="70"/>
      <c r="B30" s="70"/>
      <c r="C30" s="75"/>
      <c r="D30" s="76"/>
      <c r="E30" s="73" t="s">
        <v>32</v>
      </c>
      <c r="F30" s="74"/>
      <c r="G30" s="49"/>
    </row>
    <row r="31" ht="13.95" spans="1:7">
      <c r="A31" s="70"/>
      <c r="B31" s="70"/>
      <c r="C31" s="77"/>
      <c r="D31" s="78"/>
      <c r="E31" s="81"/>
      <c r="F31" s="82"/>
      <c r="G31" s="49"/>
    </row>
    <row r="32" ht="13.95" spans="1:7">
      <c r="A32" s="70"/>
      <c r="B32" s="70"/>
      <c r="C32" s="71" t="s">
        <v>33</v>
      </c>
      <c r="D32" s="72"/>
      <c r="E32" s="73" t="s">
        <v>34</v>
      </c>
      <c r="F32" s="74"/>
      <c r="G32" s="49"/>
    </row>
    <row r="33" ht="13.95" spans="1:7">
      <c r="A33" s="70"/>
      <c r="B33" s="70"/>
      <c r="C33" s="75"/>
      <c r="D33" s="76"/>
      <c r="E33" s="73" t="s">
        <v>22</v>
      </c>
      <c r="F33" s="74"/>
      <c r="G33" s="49"/>
    </row>
    <row r="34" ht="13.95" spans="1:7">
      <c r="A34" s="70"/>
      <c r="B34" s="70"/>
      <c r="C34" s="77"/>
      <c r="D34" s="78"/>
      <c r="E34" s="81"/>
      <c r="F34" s="82"/>
      <c r="G34" s="49"/>
    </row>
    <row r="35" ht="13.95" spans="1:7">
      <c r="A35" s="91"/>
      <c r="B35" s="91"/>
      <c r="C35" s="46" t="s">
        <v>35</v>
      </c>
      <c r="D35" s="48"/>
      <c r="E35" s="81"/>
      <c r="F35" s="82"/>
      <c r="G35" s="49"/>
    </row>
    <row r="37" ht="17.4" spans="1:1">
      <c r="A37" s="96">
        <v>11</v>
      </c>
    </row>
    <row r="39" ht="20.4" spans="1:1">
      <c r="A39" s="38" t="s">
        <v>36</v>
      </c>
    </row>
    <row r="41" ht="22.2" spans="1:1">
      <c r="A41" s="97" t="s">
        <v>37</v>
      </c>
    </row>
    <row r="43" ht="15" spans="1:1">
      <c r="A43" s="98" t="s">
        <v>38</v>
      </c>
    </row>
    <row r="44" ht="13.95"/>
    <row r="45" ht="16.35" spans="1:5">
      <c r="A45" s="49"/>
      <c r="B45" s="49"/>
      <c r="C45" s="99" t="s">
        <v>39</v>
      </c>
      <c r="D45" s="100" t="s">
        <v>40</v>
      </c>
      <c r="E45" s="101" t="s">
        <v>41</v>
      </c>
    </row>
    <row r="46" ht="26.55" spans="1:5">
      <c r="A46" s="102" t="s">
        <v>42</v>
      </c>
      <c r="B46" s="103" t="s">
        <v>43</v>
      </c>
      <c r="C46" s="104" t="s">
        <v>44</v>
      </c>
      <c r="D46" s="105" t="s">
        <v>45</v>
      </c>
      <c r="E46" s="105" t="s">
        <v>46</v>
      </c>
    </row>
    <row r="47" ht="40.35" spans="1:5">
      <c r="A47" s="106"/>
      <c r="B47" s="107"/>
      <c r="C47" s="108" t="s">
        <v>47</v>
      </c>
      <c r="D47" s="105" t="s">
        <v>48</v>
      </c>
      <c r="E47" s="105" t="s">
        <v>49</v>
      </c>
    </row>
    <row r="48" ht="26.55" spans="1:5">
      <c r="A48" s="106"/>
      <c r="B48" s="109" t="s">
        <v>50</v>
      </c>
      <c r="C48" s="50" t="s">
        <v>51</v>
      </c>
      <c r="D48" s="109" t="s">
        <v>52</v>
      </c>
      <c r="E48" s="110" t="s">
        <v>53</v>
      </c>
    </row>
    <row r="49" ht="26.55" spans="1:5">
      <c r="A49" s="106"/>
      <c r="B49" s="68" t="s">
        <v>54</v>
      </c>
      <c r="C49" s="50" t="s">
        <v>55</v>
      </c>
      <c r="D49" s="109" t="s">
        <v>56</v>
      </c>
      <c r="E49" s="110" t="s">
        <v>53</v>
      </c>
    </row>
    <row r="50" ht="26.55" spans="1:5">
      <c r="A50" s="111"/>
      <c r="B50" s="91"/>
      <c r="C50" s="112" t="s">
        <v>57</v>
      </c>
      <c r="D50" s="50" t="s">
        <v>58</v>
      </c>
      <c r="E50" s="113" t="s">
        <v>59</v>
      </c>
    </row>
    <row r="51" ht="26.55" spans="1:5">
      <c r="A51" s="103" t="s">
        <v>60</v>
      </c>
      <c r="B51" s="68" t="s">
        <v>61</v>
      </c>
      <c r="C51" s="104" t="s">
        <v>62</v>
      </c>
      <c r="D51" s="50" t="s">
        <v>63</v>
      </c>
      <c r="E51" s="110" t="s">
        <v>53</v>
      </c>
    </row>
    <row r="52" ht="26.55" spans="1:5">
      <c r="A52" s="114"/>
      <c r="B52" s="70"/>
      <c r="C52" s="115" t="s">
        <v>64</v>
      </c>
      <c r="D52" s="50" t="s">
        <v>65</v>
      </c>
      <c r="E52" s="113" t="s">
        <v>53</v>
      </c>
    </row>
    <row r="53" ht="26.55" spans="1:5">
      <c r="A53" s="114"/>
      <c r="B53" s="91"/>
      <c r="C53" s="115" t="s">
        <v>66</v>
      </c>
      <c r="D53" s="50" t="s">
        <v>67</v>
      </c>
      <c r="E53" s="110" t="s">
        <v>53</v>
      </c>
    </row>
    <row r="54" ht="26.55" spans="1:5">
      <c r="A54" s="114"/>
      <c r="B54" s="103" t="s">
        <v>68</v>
      </c>
      <c r="C54" s="115" t="s">
        <v>69</v>
      </c>
      <c r="D54" s="50" t="s">
        <v>70</v>
      </c>
      <c r="E54" s="110" t="s">
        <v>53</v>
      </c>
    </row>
    <row r="55" ht="26.55" spans="1:5">
      <c r="A55" s="114"/>
      <c r="B55" s="114"/>
      <c r="C55" s="115" t="s">
        <v>71</v>
      </c>
      <c r="D55" s="50" t="s">
        <v>72</v>
      </c>
      <c r="E55" s="110" t="s">
        <v>53</v>
      </c>
    </row>
    <row r="56" ht="26.55" spans="1:5">
      <c r="A56" s="114"/>
      <c r="B56" s="107"/>
      <c r="C56" s="50" t="s">
        <v>73</v>
      </c>
      <c r="D56" s="50" t="s">
        <v>74</v>
      </c>
      <c r="E56" s="110" t="s">
        <v>53</v>
      </c>
    </row>
    <row r="57" ht="26.55" spans="1:5">
      <c r="A57" s="107"/>
      <c r="B57" s="116" t="s">
        <v>75</v>
      </c>
      <c r="C57" s="104" t="s">
        <v>76</v>
      </c>
      <c r="D57" s="109" t="s">
        <v>77</v>
      </c>
      <c r="E57" s="110" t="s">
        <v>78</v>
      </c>
    </row>
    <row r="58" ht="26.55" spans="1:5">
      <c r="A58" s="103" t="s">
        <v>79</v>
      </c>
      <c r="B58" s="117" t="s">
        <v>80</v>
      </c>
      <c r="C58" s="118" t="s">
        <v>81</v>
      </c>
      <c r="D58" s="105" t="s">
        <v>82</v>
      </c>
      <c r="E58" s="63" t="s">
        <v>83</v>
      </c>
    </row>
    <row r="59" ht="26.55" spans="1:5">
      <c r="A59" s="114"/>
      <c r="B59" s="119"/>
      <c r="C59" s="118" t="s">
        <v>84</v>
      </c>
      <c r="D59" s="109" t="s">
        <v>85</v>
      </c>
      <c r="E59" s="120"/>
    </row>
    <row r="60" ht="13.95" spans="1:5">
      <c r="A60" s="114"/>
      <c r="B60" s="117" t="s">
        <v>86</v>
      </c>
      <c r="C60" s="118" t="s">
        <v>87</v>
      </c>
      <c r="D60" s="50" t="s">
        <v>88</v>
      </c>
      <c r="E60" s="120"/>
    </row>
    <row r="61" ht="13.95" spans="1:5">
      <c r="A61" s="114"/>
      <c r="B61" s="121"/>
      <c r="C61" s="115" t="s">
        <v>89</v>
      </c>
      <c r="D61" s="50" t="s">
        <v>90</v>
      </c>
      <c r="E61" s="120"/>
    </row>
    <row r="62" ht="13.95" spans="1:5">
      <c r="A62" s="114"/>
      <c r="B62" s="119"/>
      <c r="C62" s="115" t="s">
        <v>91</v>
      </c>
      <c r="D62" s="50" t="s">
        <v>92</v>
      </c>
      <c r="E62" s="120"/>
    </row>
    <row r="63" ht="14.55" spans="1:5">
      <c r="A63" s="114"/>
      <c r="B63" s="117" t="s">
        <v>93</v>
      </c>
      <c r="C63" s="118" t="s">
        <v>94</v>
      </c>
      <c r="D63" s="50" t="s">
        <v>95</v>
      </c>
      <c r="E63" s="120"/>
    </row>
    <row r="64" ht="14.55" spans="1:5">
      <c r="A64" s="107"/>
      <c r="B64" s="119"/>
      <c r="C64" s="104" t="s">
        <v>96</v>
      </c>
      <c r="D64" s="50" t="s">
        <v>97</v>
      </c>
      <c r="E64" s="64"/>
    </row>
    <row r="66" ht="17.4" spans="1:1">
      <c r="A66" s="122" t="s">
        <v>98</v>
      </c>
    </row>
    <row r="68" ht="20.4" spans="1:1">
      <c r="A68" s="38" t="s">
        <v>99</v>
      </c>
    </row>
    <row r="70" ht="25.8" spans="1:1">
      <c r="A70" s="123" t="s">
        <v>100</v>
      </c>
    </row>
    <row r="72" ht="15" spans="1:1">
      <c r="A72" s="98" t="s">
        <v>101</v>
      </c>
    </row>
    <row r="73" ht="13.95"/>
    <row r="74" ht="13.95" spans="1:5">
      <c r="A74" s="108" t="s">
        <v>102</v>
      </c>
      <c r="B74" s="49"/>
      <c r="C74" s="49"/>
      <c r="D74" s="108" t="s">
        <v>103</v>
      </c>
      <c r="E74" s="108" t="s">
        <v>41</v>
      </c>
    </row>
    <row r="75" ht="40.35" spans="1:5">
      <c r="A75" s="124" t="s">
        <v>104</v>
      </c>
      <c r="B75" s="68" t="s">
        <v>105</v>
      </c>
      <c r="C75" s="112" t="s">
        <v>106</v>
      </c>
      <c r="D75" s="105" t="s">
        <v>107</v>
      </c>
      <c r="E75" s="50" t="s">
        <v>108</v>
      </c>
    </row>
    <row r="76" ht="26.55" spans="1:5">
      <c r="A76" s="125"/>
      <c r="B76" s="70"/>
      <c r="C76" s="116" t="s">
        <v>109</v>
      </c>
      <c r="D76" s="109" t="s">
        <v>110</v>
      </c>
      <c r="E76" s="50" t="s">
        <v>111</v>
      </c>
    </row>
    <row r="77" ht="26.55" spans="1:5">
      <c r="A77" s="125"/>
      <c r="B77" s="70"/>
      <c r="C77" s="126" t="s">
        <v>112</v>
      </c>
      <c r="D77" s="109" t="s">
        <v>113</v>
      </c>
      <c r="E77" s="50" t="s">
        <v>114</v>
      </c>
    </row>
    <row r="78" ht="14.55" spans="1:5">
      <c r="A78" s="125"/>
      <c r="B78" s="70"/>
      <c r="C78" s="126" t="s">
        <v>115</v>
      </c>
      <c r="D78" s="50" t="s">
        <v>116</v>
      </c>
      <c r="E78" s="50" t="s">
        <v>117</v>
      </c>
    </row>
    <row r="79" ht="26.55" spans="1:5">
      <c r="A79" s="125"/>
      <c r="B79" s="70"/>
      <c r="C79" s="126" t="s">
        <v>62</v>
      </c>
      <c r="D79" s="115" t="s">
        <v>118</v>
      </c>
      <c r="E79" s="109" t="s">
        <v>119</v>
      </c>
    </row>
    <row r="80" ht="26.55" spans="1:5">
      <c r="A80" s="125"/>
      <c r="B80" s="70"/>
      <c r="C80" s="126" t="s">
        <v>120</v>
      </c>
      <c r="D80" s="115" t="s">
        <v>121</v>
      </c>
      <c r="E80" s="105" t="s">
        <v>122</v>
      </c>
    </row>
    <row r="81" ht="26.55" spans="1:5">
      <c r="A81" s="125"/>
      <c r="B81" s="70"/>
      <c r="C81" s="112" t="s">
        <v>123</v>
      </c>
      <c r="D81" s="113" t="s">
        <v>124</v>
      </c>
      <c r="E81" s="50" t="s">
        <v>125</v>
      </c>
    </row>
    <row r="82" ht="26.55" spans="1:5">
      <c r="A82" s="125"/>
      <c r="B82" s="70"/>
      <c r="C82" s="115" t="s">
        <v>64</v>
      </c>
      <c r="D82" s="113" t="s">
        <v>126</v>
      </c>
      <c r="E82" s="50" t="s">
        <v>127</v>
      </c>
    </row>
    <row r="83" ht="26.55" spans="1:5">
      <c r="A83" s="125"/>
      <c r="B83" s="91"/>
      <c r="C83" s="115" t="s">
        <v>66</v>
      </c>
      <c r="D83" s="110" t="s">
        <v>128</v>
      </c>
      <c r="E83" s="109" t="s">
        <v>129</v>
      </c>
    </row>
    <row r="84" ht="26.55" spans="1:5">
      <c r="A84" s="125"/>
      <c r="B84" s="103" t="s">
        <v>68</v>
      </c>
      <c r="C84" s="112" t="s">
        <v>130</v>
      </c>
      <c r="D84" s="113" t="s">
        <v>131</v>
      </c>
      <c r="E84" s="105" t="s">
        <v>132</v>
      </c>
    </row>
    <row r="85" ht="26.55" spans="1:5">
      <c r="A85" s="125"/>
      <c r="B85" s="114"/>
      <c r="C85" s="115" t="s">
        <v>69</v>
      </c>
      <c r="D85" s="113" t="s">
        <v>133</v>
      </c>
      <c r="E85" s="50" t="s">
        <v>134</v>
      </c>
    </row>
    <row r="86" ht="40.35" spans="1:5">
      <c r="A86" s="125"/>
      <c r="B86" s="114"/>
      <c r="C86" s="115" t="s">
        <v>71</v>
      </c>
      <c r="D86" s="113" t="s">
        <v>135</v>
      </c>
      <c r="E86" s="109" t="s">
        <v>136</v>
      </c>
    </row>
    <row r="87" ht="42.15" spans="1:5">
      <c r="A87" s="125"/>
      <c r="B87" s="107"/>
      <c r="C87" s="50" t="s">
        <v>137</v>
      </c>
      <c r="D87" s="110" t="s">
        <v>138</v>
      </c>
      <c r="E87" s="105" t="s">
        <v>139</v>
      </c>
    </row>
    <row r="88" ht="40.35" spans="1:5">
      <c r="A88" s="125"/>
      <c r="B88" s="112" t="s">
        <v>140</v>
      </c>
      <c r="C88" s="127" t="s">
        <v>141</v>
      </c>
      <c r="D88" s="110" t="s">
        <v>142</v>
      </c>
      <c r="E88" s="105" t="s">
        <v>143</v>
      </c>
    </row>
    <row r="89" ht="26.55" spans="1:5">
      <c r="A89" s="125"/>
      <c r="B89" s="103" t="s">
        <v>75</v>
      </c>
      <c r="C89" s="127" t="s">
        <v>144</v>
      </c>
      <c r="D89" s="113" t="s">
        <v>145</v>
      </c>
      <c r="E89" s="50" t="s">
        <v>146</v>
      </c>
    </row>
    <row r="90" ht="26.55" spans="1:5">
      <c r="A90" s="128"/>
      <c r="B90" s="107"/>
      <c r="C90" s="129" t="s">
        <v>147</v>
      </c>
      <c r="D90" s="115" t="s">
        <v>148</v>
      </c>
      <c r="E90" s="109" t="s">
        <v>149</v>
      </c>
    </row>
    <row r="92" ht="17.4" spans="1:1">
      <c r="A92" s="122" t="s">
        <v>150</v>
      </c>
    </row>
    <row r="93" ht="13.95"/>
    <row r="94" ht="13.95" spans="1:5">
      <c r="A94" s="49"/>
      <c r="B94" s="49"/>
      <c r="C94" s="49"/>
      <c r="D94" s="100" t="s">
        <v>40</v>
      </c>
      <c r="E94" s="130" t="s">
        <v>41</v>
      </c>
    </row>
    <row r="95" ht="26.55" spans="1:5">
      <c r="A95" s="103" t="s">
        <v>151</v>
      </c>
      <c r="B95" s="112" t="s">
        <v>152</v>
      </c>
      <c r="C95" s="104" t="s">
        <v>153</v>
      </c>
      <c r="D95" s="50" t="s">
        <v>154</v>
      </c>
      <c r="E95" s="50" t="s">
        <v>155</v>
      </c>
    </row>
    <row r="96" ht="26.55" spans="1:5">
      <c r="A96" s="114"/>
      <c r="B96" s="68" t="s">
        <v>156</v>
      </c>
      <c r="C96" s="116" t="s">
        <v>157</v>
      </c>
      <c r="D96" s="109" t="s">
        <v>158</v>
      </c>
      <c r="E96" s="50" t="s">
        <v>159</v>
      </c>
    </row>
    <row r="97" ht="26.55" spans="1:5">
      <c r="A97" s="114"/>
      <c r="B97" s="70"/>
      <c r="C97" s="116" t="s">
        <v>160</v>
      </c>
      <c r="D97" s="109" t="s">
        <v>161</v>
      </c>
      <c r="E97" s="50" t="s">
        <v>162</v>
      </c>
    </row>
    <row r="98" ht="13.95" spans="1:5">
      <c r="A98" s="114"/>
      <c r="B98" s="91"/>
      <c r="C98" s="50" t="s">
        <v>163</v>
      </c>
      <c r="D98" s="50" t="s">
        <v>164</v>
      </c>
      <c r="E98" s="50" t="s">
        <v>165</v>
      </c>
    </row>
    <row r="99" ht="26.55" spans="1:5">
      <c r="A99" s="114"/>
      <c r="B99" s="103" t="s">
        <v>166</v>
      </c>
      <c r="C99" s="115" t="s">
        <v>167</v>
      </c>
      <c r="D99" s="109" t="s">
        <v>168</v>
      </c>
      <c r="E99" s="50" t="s">
        <v>169</v>
      </c>
    </row>
    <row r="100" ht="13.95" spans="1:5">
      <c r="A100" s="114"/>
      <c r="B100" s="114"/>
      <c r="C100" s="115" t="s">
        <v>170</v>
      </c>
      <c r="D100" s="50" t="s">
        <v>171</v>
      </c>
      <c r="E100" s="50" t="s">
        <v>172</v>
      </c>
    </row>
    <row r="101" ht="13.95" spans="1:5">
      <c r="A101" s="114"/>
      <c r="B101" s="114"/>
      <c r="C101" s="115" t="s">
        <v>173</v>
      </c>
      <c r="D101" s="50" t="s">
        <v>174</v>
      </c>
      <c r="E101" s="50" t="s">
        <v>175</v>
      </c>
    </row>
    <row r="102" ht="26.55" spans="1:5">
      <c r="A102" s="114"/>
      <c r="B102" s="114"/>
      <c r="C102" s="115" t="s">
        <v>176</v>
      </c>
      <c r="D102" s="109" t="s">
        <v>177</v>
      </c>
      <c r="E102" s="109" t="s">
        <v>178</v>
      </c>
    </row>
    <row r="103" ht="26.55" spans="1:5">
      <c r="A103" s="114"/>
      <c r="B103" s="107"/>
      <c r="C103" s="115" t="s">
        <v>179</v>
      </c>
      <c r="D103" s="50" t="s">
        <v>180</v>
      </c>
      <c r="E103" s="109" t="s">
        <v>181</v>
      </c>
    </row>
    <row r="104" ht="26.55" spans="1:5">
      <c r="A104" s="107"/>
      <c r="B104" s="112" t="s">
        <v>182</v>
      </c>
      <c r="C104" s="50" t="s">
        <v>183</v>
      </c>
      <c r="D104" s="50" t="s">
        <v>184</v>
      </c>
      <c r="E104" s="50" t="s">
        <v>185</v>
      </c>
    </row>
    <row r="105" ht="14.55" spans="1:5">
      <c r="A105" s="131" t="s">
        <v>186</v>
      </c>
      <c r="B105" s="68" t="s">
        <v>187</v>
      </c>
      <c r="C105" s="50" t="s">
        <v>188</v>
      </c>
      <c r="D105" s="50" t="s">
        <v>189</v>
      </c>
      <c r="E105" s="50" t="s">
        <v>190</v>
      </c>
    </row>
    <row r="106" ht="26.55" spans="1:5">
      <c r="A106" s="132"/>
      <c r="B106" s="91"/>
      <c r="C106" s="50" t="s">
        <v>191</v>
      </c>
      <c r="D106" s="109" t="s">
        <v>192</v>
      </c>
      <c r="E106" s="50" t="s">
        <v>193</v>
      </c>
    </row>
    <row r="107" ht="26.55" spans="1:5">
      <c r="A107" s="132"/>
      <c r="B107" s="68" t="s">
        <v>194</v>
      </c>
      <c r="C107" s="105" t="s">
        <v>195</v>
      </c>
      <c r="D107" s="50" t="s">
        <v>196</v>
      </c>
      <c r="E107" s="50" t="s">
        <v>197</v>
      </c>
    </row>
    <row r="108" ht="26.55" spans="1:5">
      <c r="A108" s="132"/>
      <c r="B108" s="91"/>
      <c r="C108" s="116" t="s">
        <v>198</v>
      </c>
      <c r="D108" s="109" t="s">
        <v>199</v>
      </c>
      <c r="E108" s="50" t="s">
        <v>200</v>
      </c>
    </row>
    <row r="109" ht="26.55" spans="1:5">
      <c r="A109" s="132"/>
      <c r="B109" s="68" t="s">
        <v>201</v>
      </c>
      <c r="C109" s="126" t="s">
        <v>202</v>
      </c>
      <c r="D109" s="105" t="s">
        <v>203</v>
      </c>
      <c r="E109" s="105" t="s">
        <v>204</v>
      </c>
    </row>
    <row r="110" ht="40.35" spans="1:5">
      <c r="A110" s="133"/>
      <c r="B110" s="91"/>
      <c r="C110" s="126" t="s">
        <v>205</v>
      </c>
      <c r="D110" s="105" t="s">
        <v>206</v>
      </c>
      <c r="E110" s="50" t="s">
        <v>207</v>
      </c>
    </row>
    <row r="112" ht="20.4" spans="1:1">
      <c r="A112" s="38" t="s">
        <v>208</v>
      </c>
    </row>
    <row r="114" ht="25.8" spans="1:1">
      <c r="A114" s="123" t="s">
        <v>100</v>
      </c>
    </row>
    <row r="116" ht="15" spans="1:1">
      <c r="A116" s="98" t="s">
        <v>209</v>
      </c>
    </row>
    <row r="117" ht="13.95"/>
    <row r="118" ht="17.55" spans="1:5">
      <c r="A118" s="126" t="s">
        <v>210</v>
      </c>
      <c r="B118" s="104" t="s">
        <v>211</v>
      </c>
      <c r="C118" s="108" t="s">
        <v>212</v>
      </c>
      <c r="D118" s="108" t="s">
        <v>213</v>
      </c>
      <c r="E118" s="108" t="s">
        <v>214</v>
      </c>
    </row>
    <row r="119" ht="40.35" spans="1:5">
      <c r="A119" s="68" t="s">
        <v>215</v>
      </c>
      <c r="B119" s="68" t="s">
        <v>216</v>
      </c>
      <c r="C119" s="112" t="s">
        <v>217</v>
      </c>
      <c r="D119" s="109" t="s">
        <v>218</v>
      </c>
      <c r="E119" s="50" t="s">
        <v>108</v>
      </c>
    </row>
    <row r="120" ht="26.55" spans="1:5">
      <c r="A120" s="70"/>
      <c r="B120" s="70"/>
      <c r="C120" s="112" t="s">
        <v>109</v>
      </c>
      <c r="D120" s="105" t="s">
        <v>219</v>
      </c>
      <c r="E120" s="50" t="s">
        <v>111</v>
      </c>
    </row>
    <row r="121" ht="26.55" spans="1:5">
      <c r="A121" s="70"/>
      <c r="B121" s="70"/>
      <c r="C121" s="115" t="s">
        <v>112</v>
      </c>
      <c r="D121" s="109" t="s">
        <v>220</v>
      </c>
      <c r="E121" s="50" t="s">
        <v>125</v>
      </c>
    </row>
    <row r="122" ht="13.95" spans="1:5">
      <c r="A122" s="70"/>
      <c r="B122" s="70"/>
      <c r="C122" s="115" t="s">
        <v>221</v>
      </c>
      <c r="D122" s="50" t="s">
        <v>222</v>
      </c>
      <c r="E122" s="50" t="s">
        <v>223</v>
      </c>
    </row>
    <row r="123" ht="26.55" spans="1:5">
      <c r="A123" s="70"/>
      <c r="B123" s="70"/>
      <c r="C123" s="126" t="s">
        <v>62</v>
      </c>
      <c r="D123" s="50" t="s">
        <v>224</v>
      </c>
      <c r="E123" s="109" t="s">
        <v>225</v>
      </c>
    </row>
    <row r="124" ht="26.55" spans="1:5">
      <c r="A124" s="70"/>
      <c r="B124" s="70"/>
      <c r="C124" s="126" t="s">
        <v>120</v>
      </c>
      <c r="D124" s="50" t="s">
        <v>226</v>
      </c>
      <c r="E124" s="109" t="s">
        <v>227</v>
      </c>
    </row>
    <row r="125" ht="26.55" spans="1:5">
      <c r="A125" s="70"/>
      <c r="B125" s="70"/>
      <c r="C125" s="116" t="s">
        <v>123</v>
      </c>
      <c r="D125" s="109" t="s">
        <v>228</v>
      </c>
      <c r="E125" s="50" t="s">
        <v>125</v>
      </c>
    </row>
    <row r="126" ht="26.55" spans="1:5">
      <c r="A126" s="70"/>
      <c r="B126" s="70"/>
      <c r="C126" s="104" t="s">
        <v>64</v>
      </c>
      <c r="D126" s="105" t="s">
        <v>229</v>
      </c>
      <c r="E126" s="50" t="s">
        <v>127</v>
      </c>
    </row>
    <row r="127" ht="26.55" spans="1:5">
      <c r="A127" s="70"/>
      <c r="B127" s="91"/>
      <c r="C127" s="104" t="s">
        <v>230</v>
      </c>
      <c r="D127" s="109" t="s">
        <v>231</v>
      </c>
      <c r="E127" s="109" t="s">
        <v>232</v>
      </c>
    </row>
    <row r="128" ht="26.55" spans="1:5">
      <c r="A128" s="70"/>
      <c r="B128" s="103" t="s">
        <v>233</v>
      </c>
      <c r="C128" s="112" t="s">
        <v>130</v>
      </c>
      <c r="D128" s="105" t="s">
        <v>234</v>
      </c>
      <c r="E128" s="105" t="s">
        <v>235</v>
      </c>
    </row>
    <row r="129" ht="26.55" spans="1:5">
      <c r="A129" s="70"/>
      <c r="B129" s="114"/>
      <c r="C129" s="115" t="s">
        <v>69</v>
      </c>
      <c r="D129" s="109" t="s">
        <v>236</v>
      </c>
      <c r="E129" s="50" t="s">
        <v>134</v>
      </c>
    </row>
    <row r="130" ht="40.35" spans="1:5">
      <c r="A130" s="70"/>
      <c r="B130" s="114"/>
      <c r="C130" s="115" t="s">
        <v>71</v>
      </c>
      <c r="D130" s="105" t="s">
        <v>237</v>
      </c>
      <c r="E130" s="109" t="s">
        <v>238</v>
      </c>
    </row>
    <row r="131" ht="40.35" spans="1:5">
      <c r="A131" s="70"/>
      <c r="B131" s="107"/>
      <c r="C131" s="108" t="s">
        <v>137</v>
      </c>
      <c r="D131" s="105" t="s">
        <v>239</v>
      </c>
      <c r="E131" s="105" t="s">
        <v>139</v>
      </c>
    </row>
    <row r="132" ht="40.35" spans="1:5">
      <c r="A132" s="70"/>
      <c r="B132" s="105" t="s">
        <v>240</v>
      </c>
      <c r="C132" s="112" t="s">
        <v>141</v>
      </c>
      <c r="D132" s="109" t="s">
        <v>241</v>
      </c>
      <c r="E132" s="105" t="s">
        <v>242</v>
      </c>
    </row>
    <row r="133" ht="26.55" spans="1:5">
      <c r="A133" s="70"/>
      <c r="B133" s="103" t="s">
        <v>75</v>
      </c>
      <c r="C133" s="134" t="s">
        <v>243</v>
      </c>
      <c r="D133" s="105" t="s">
        <v>244</v>
      </c>
      <c r="E133" s="50" t="s">
        <v>146</v>
      </c>
    </row>
    <row r="134" ht="26.55" spans="1:5">
      <c r="A134" s="91"/>
      <c r="B134" s="107"/>
      <c r="C134" s="134" t="s">
        <v>147</v>
      </c>
      <c r="D134" s="50" t="s">
        <v>245</v>
      </c>
      <c r="E134" s="105" t="s">
        <v>246</v>
      </c>
    </row>
    <row r="136" ht="17.4" spans="1:1">
      <c r="A136" s="122" t="s">
        <v>247</v>
      </c>
    </row>
    <row r="137" ht="13.95"/>
    <row r="138" ht="13.95" spans="1:5">
      <c r="A138" s="108" t="s">
        <v>102</v>
      </c>
      <c r="B138" s="104" t="s">
        <v>248</v>
      </c>
      <c r="C138" s="118" t="s">
        <v>212</v>
      </c>
      <c r="D138" s="108" t="s">
        <v>40</v>
      </c>
      <c r="E138" s="108" t="s">
        <v>249</v>
      </c>
    </row>
    <row r="139" ht="13.95" spans="1:5">
      <c r="A139" s="68" t="s">
        <v>250</v>
      </c>
      <c r="B139" s="103" t="s">
        <v>152</v>
      </c>
      <c r="C139" s="50" t="s">
        <v>251</v>
      </c>
      <c r="D139" s="50" t="s">
        <v>252</v>
      </c>
      <c r="E139" s="50" t="s">
        <v>253</v>
      </c>
    </row>
    <row r="140" ht="13.95" spans="1:5">
      <c r="A140" s="70"/>
      <c r="B140" s="107"/>
      <c r="C140" s="108" t="s">
        <v>153</v>
      </c>
      <c r="D140" s="50" t="s">
        <v>254</v>
      </c>
      <c r="E140" s="50" t="s">
        <v>155</v>
      </c>
    </row>
    <row r="141" ht="26.55" spans="1:5">
      <c r="A141" s="70"/>
      <c r="B141" s="103" t="s">
        <v>255</v>
      </c>
      <c r="C141" s="116" t="s">
        <v>157</v>
      </c>
      <c r="D141" s="110" t="s">
        <v>256</v>
      </c>
      <c r="E141" s="50" t="s">
        <v>159</v>
      </c>
    </row>
    <row r="142" ht="26.55" spans="1:5">
      <c r="A142" s="70"/>
      <c r="B142" s="114"/>
      <c r="C142" s="112" t="s">
        <v>257</v>
      </c>
      <c r="D142" s="113" t="s">
        <v>258</v>
      </c>
      <c r="E142" s="50" t="s">
        <v>162</v>
      </c>
    </row>
    <row r="143" ht="14.55" spans="1:5">
      <c r="A143" s="70"/>
      <c r="B143" s="107"/>
      <c r="C143" s="50" t="s">
        <v>259</v>
      </c>
      <c r="D143" s="115" t="s">
        <v>260</v>
      </c>
      <c r="E143" s="50" t="s">
        <v>165</v>
      </c>
    </row>
    <row r="144" ht="26.55" spans="1:5">
      <c r="A144" s="70"/>
      <c r="B144" s="103" t="s">
        <v>261</v>
      </c>
      <c r="C144" s="104" t="s">
        <v>167</v>
      </c>
      <c r="D144" s="110" t="s">
        <v>262</v>
      </c>
      <c r="E144" s="50" t="s">
        <v>263</v>
      </c>
    </row>
    <row r="145" ht="13.95" spans="1:5">
      <c r="A145" s="70"/>
      <c r="B145" s="114"/>
      <c r="C145" s="104" t="s">
        <v>170</v>
      </c>
      <c r="D145" s="115" t="s">
        <v>264</v>
      </c>
      <c r="E145" s="50" t="s">
        <v>172</v>
      </c>
    </row>
    <row r="146" ht="13.95" spans="1:5">
      <c r="A146" s="70"/>
      <c r="B146" s="114"/>
      <c r="C146" s="104" t="s">
        <v>265</v>
      </c>
      <c r="D146" s="115" t="s">
        <v>266</v>
      </c>
      <c r="E146" s="50" t="s">
        <v>175</v>
      </c>
    </row>
    <row r="147" ht="26.55" spans="1:5">
      <c r="A147" s="70"/>
      <c r="B147" s="114"/>
      <c r="C147" s="104" t="s">
        <v>176</v>
      </c>
      <c r="D147" s="113" t="s">
        <v>267</v>
      </c>
      <c r="E147" s="105" t="s">
        <v>178</v>
      </c>
    </row>
    <row r="148" ht="26.55" spans="1:5">
      <c r="A148" s="70"/>
      <c r="B148" s="107"/>
      <c r="C148" s="104" t="s">
        <v>179</v>
      </c>
      <c r="D148" s="115" t="s">
        <v>180</v>
      </c>
      <c r="E148" s="109" t="s">
        <v>268</v>
      </c>
    </row>
    <row r="149" ht="26.55" spans="1:5">
      <c r="A149" s="70"/>
      <c r="B149" s="135" t="s">
        <v>269</v>
      </c>
      <c r="C149" s="50" t="s">
        <v>183</v>
      </c>
      <c r="D149" s="115" t="s">
        <v>184</v>
      </c>
      <c r="E149" s="50" t="s">
        <v>185</v>
      </c>
    </row>
    <row r="150" ht="26.55" spans="1:5">
      <c r="A150" s="70"/>
      <c r="B150" s="103" t="s">
        <v>270</v>
      </c>
      <c r="C150" s="136" t="s">
        <v>271</v>
      </c>
      <c r="D150" s="110" t="s">
        <v>272</v>
      </c>
      <c r="E150" s="103" t="s">
        <v>273</v>
      </c>
    </row>
    <row r="151" ht="14.55" spans="1:5">
      <c r="A151" s="70"/>
      <c r="B151" s="114"/>
      <c r="C151" s="137" t="s">
        <v>274</v>
      </c>
      <c r="D151" s="115" t="s">
        <v>275</v>
      </c>
      <c r="E151" s="114"/>
    </row>
    <row r="152" ht="26.55" spans="1:5">
      <c r="A152" s="91"/>
      <c r="B152" s="107"/>
      <c r="C152" s="136" t="s">
        <v>276</v>
      </c>
      <c r="D152" s="113" t="s">
        <v>277</v>
      </c>
      <c r="E152" s="107"/>
    </row>
    <row r="153" ht="14.55" spans="1:5">
      <c r="A153" s="68" t="s">
        <v>278</v>
      </c>
      <c r="B153" s="103" t="s">
        <v>279</v>
      </c>
      <c r="C153" s="50" t="s">
        <v>280</v>
      </c>
      <c r="D153" s="115" t="s">
        <v>281</v>
      </c>
      <c r="E153" s="50" t="s">
        <v>190</v>
      </c>
    </row>
    <row r="154" ht="26.55" spans="1:5">
      <c r="A154" s="70"/>
      <c r="B154" s="107"/>
      <c r="C154" s="116" t="s">
        <v>282</v>
      </c>
      <c r="D154" s="110" t="s">
        <v>283</v>
      </c>
      <c r="E154" s="50" t="s">
        <v>284</v>
      </c>
    </row>
    <row r="155" ht="26.55" spans="1:5">
      <c r="A155" s="70"/>
      <c r="B155" s="103" t="s">
        <v>194</v>
      </c>
      <c r="C155" s="113" t="s">
        <v>285</v>
      </c>
      <c r="D155" s="115" t="s">
        <v>286</v>
      </c>
      <c r="E155" s="50" t="s">
        <v>197</v>
      </c>
    </row>
    <row r="156" ht="26.55" spans="1:5">
      <c r="A156" s="70"/>
      <c r="B156" s="107"/>
      <c r="C156" s="116" t="s">
        <v>198</v>
      </c>
      <c r="D156" s="110" t="s">
        <v>287</v>
      </c>
      <c r="E156" s="50" t="s">
        <v>200</v>
      </c>
    </row>
    <row r="157" ht="27.75" spans="1:5">
      <c r="A157" s="70"/>
      <c r="B157" s="103" t="s">
        <v>201</v>
      </c>
      <c r="C157" s="104" t="s">
        <v>202</v>
      </c>
      <c r="D157" s="110" t="s">
        <v>288</v>
      </c>
      <c r="E157" s="109" t="s">
        <v>289</v>
      </c>
    </row>
    <row r="158" ht="40.35" spans="1:5">
      <c r="A158" s="91"/>
      <c r="B158" s="107"/>
      <c r="C158" s="115" t="s">
        <v>205</v>
      </c>
      <c r="D158" s="113" t="s">
        <v>290</v>
      </c>
      <c r="E158" s="50" t="s">
        <v>207</v>
      </c>
    </row>
  </sheetData>
  <mergeCells count="82">
    <mergeCell ref="A7:C7"/>
    <mergeCell ref="D7:G7"/>
    <mergeCell ref="A8:C8"/>
    <mergeCell ref="F8:G8"/>
    <mergeCell ref="A9:C9"/>
    <mergeCell ref="F9:G9"/>
    <mergeCell ref="E10:G10"/>
    <mergeCell ref="E11:G11"/>
    <mergeCell ref="E12:G12"/>
    <mergeCell ref="B13:G13"/>
    <mergeCell ref="B14:G14"/>
    <mergeCell ref="C15:D15"/>
    <mergeCell ref="E15:G15"/>
    <mergeCell ref="E16:F16"/>
    <mergeCell ref="E17:F17"/>
    <mergeCell ref="E18:F18"/>
    <mergeCell ref="E19:F19"/>
    <mergeCell ref="E20:F20"/>
    <mergeCell ref="E21:F21"/>
    <mergeCell ref="E22:F22"/>
    <mergeCell ref="E23:F23"/>
    <mergeCell ref="E24:F24"/>
    <mergeCell ref="E25:F25"/>
    <mergeCell ref="E26:F26"/>
    <mergeCell ref="E27:F27"/>
    <mergeCell ref="C28:D28"/>
    <mergeCell ref="E28:F28"/>
    <mergeCell ref="E29:F29"/>
    <mergeCell ref="E30:F30"/>
    <mergeCell ref="E31:F31"/>
    <mergeCell ref="E32:F32"/>
    <mergeCell ref="E33:F33"/>
    <mergeCell ref="E34:F34"/>
    <mergeCell ref="C35:D35"/>
    <mergeCell ref="E35:F35"/>
    <mergeCell ref="A13:A14"/>
    <mergeCell ref="A15:A35"/>
    <mergeCell ref="A46:A50"/>
    <mergeCell ref="A51:A57"/>
    <mergeCell ref="A58:A64"/>
    <mergeCell ref="A75:A90"/>
    <mergeCell ref="A95:A104"/>
    <mergeCell ref="A105:A110"/>
    <mergeCell ref="A119:A134"/>
    <mergeCell ref="A139:A152"/>
    <mergeCell ref="A153:A158"/>
    <mergeCell ref="B16:B28"/>
    <mergeCell ref="B29:B35"/>
    <mergeCell ref="B46:B47"/>
    <mergeCell ref="B49:B50"/>
    <mergeCell ref="B51:B53"/>
    <mergeCell ref="B54:B56"/>
    <mergeCell ref="B58:B59"/>
    <mergeCell ref="B60:B62"/>
    <mergeCell ref="B63:B64"/>
    <mergeCell ref="B75:B83"/>
    <mergeCell ref="B84:B87"/>
    <mergeCell ref="B89:B90"/>
    <mergeCell ref="B96:B98"/>
    <mergeCell ref="B99:B103"/>
    <mergeCell ref="B105:B106"/>
    <mergeCell ref="B107:B108"/>
    <mergeCell ref="B109:B110"/>
    <mergeCell ref="B119:B127"/>
    <mergeCell ref="B128:B131"/>
    <mergeCell ref="B133:B134"/>
    <mergeCell ref="B139:B140"/>
    <mergeCell ref="B141:B143"/>
    <mergeCell ref="B144:B148"/>
    <mergeCell ref="B150:B152"/>
    <mergeCell ref="B153:B154"/>
    <mergeCell ref="B155:B156"/>
    <mergeCell ref="B157:B158"/>
    <mergeCell ref="E58:E64"/>
    <mergeCell ref="E150:E152"/>
    <mergeCell ref="A10:C12"/>
    <mergeCell ref="C16:D18"/>
    <mergeCell ref="C19:D21"/>
    <mergeCell ref="C22:D24"/>
    <mergeCell ref="C25:D27"/>
    <mergeCell ref="C29:D31"/>
    <mergeCell ref="C32:D3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tabSelected="1" view="pageBreakPreview" zoomScaleNormal="90" workbookViewId="0">
      <selection activeCell="F7" sqref="F7"/>
    </sheetView>
  </sheetViews>
  <sheetFormatPr defaultColWidth="10.3333333333333" defaultRowHeight="12"/>
  <cols>
    <col min="1" max="2" width="8.88888888888889" style="2"/>
    <col min="3" max="4" width="11" style="2"/>
    <col min="5" max="5" width="16.2222222222222" style="2"/>
    <col min="6" max="6" width="12.8888888888889" style="2" customWidth="1"/>
    <col min="7" max="7" width="46.8888888888889" style="3" customWidth="1"/>
    <col min="8" max="8" width="31.4444444444444" style="2" hidden="1" customWidth="1"/>
    <col min="9" max="9" width="34.5555555555556" style="4" customWidth="1"/>
    <col min="10" max="10" width="42.8888888888889" style="2" customWidth="1"/>
    <col min="11" max="11" width="13.5555555555556" style="5" customWidth="1"/>
    <col min="12" max="12" width="12.7777777777778" style="2"/>
    <col min="13" max="13" width="17.5555555555556" style="2"/>
    <col min="14" max="14" width="11.8888888888889" style="6"/>
    <col min="15" max="15" width="12.8888888888889" style="6"/>
    <col min="16" max="16384" width="10.3333333333333" style="2"/>
  </cols>
  <sheetData>
    <row r="1" ht="25.8" spans="1:11">
      <c r="A1" s="7" t="s">
        <v>291</v>
      </c>
      <c r="B1" s="7"/>
      <c r="C1" s="7"/>
      <c r="D1" s="7"/>
      <c r="E1" s="7"/>
      <c r="F1" s="7"/>
      <c r="G1" s="7"/>
      <c r="H1" s="7"/>
      <c r="I1" s="20"/>
      <c r="J1" s="7"/>
      <c r="K1" s="21"/>
    </row>
    <row r="2" ht="24" customHeight="1" spans="1:11">
      <c r="A2" s="8" t="s">
        <v>292</v>
      </c>
      <c r="B2" s="8"/>
      <c r="C2" s="8"/>
      <c r="D2" s="8"/>
      <c r="E2" s="8"/>
      <c r="F2" s="8"/>
      <c r="G2" s="8"/>
      <c r="H2" s="8"/>
      <c r="I2" s="22"/>
      <c r="J2" s="8"/>
      <c r="K2" s="23"/>
    </row>
    <row r="3" s="1" customFormat="1" ht="34.05" customHeight="1" spans="1:15">
      <c r="A3" s="9" t="s">
        <v>293</v>
      </c>
      <c r="B3" s="10" t="s">
        <v>294</v>
      </c>
      <c r="C3" s="10" t="s">
        <v>295</v>
      </c>
      <c r="D3" s="10" t="s">
        <v>294</v>
      </c>
      <c r="E3" s="10" t="s">
        <v>296</v>
      </c>
      <c r="F3" s="10" t="s">
        <v>294</v>
      </c>
      <c r="G3" s="10" t="s">
        <v>297</v>
      </c>
      <c r="H3" s="10" t="s">
        <v>298</v>
      </c>
      <c r="I3" s="24" t="s">
        <v>299</v>
      </c>
      <c r="J3" s="10" t="s">
        <v>300</v>
      </c>
      <c r="K3" s="25" t="s">
        <v>301</v>
      </c>
      <c r="N3" s="26"/>
      <c r="O3" s="26"/>
    </row>
    <row r="4" ht="46.05" customHeight="1" spans="1:12">
      <c r="A4" s="11" t="s">
        <v>302</v>
      </c>
      <c r="B4" s="12">
        <v>40</v>
      </c>
      <c r="C4" s="12" t="s">
        <v>303</v>
      </c>
      <c r="D4" s="12">
        <v>15</v>
      </c>
      <c r="E4" s="12" t="s">
        <v>304</v>
      </c>
      <c r="F4" s="12">
        <v>1</v>
      </c>
      <c r="G4" s="13" t="s">
        <v>305</v>
      </c>
      <c r="H4" s="14" t="s">
        <v>306</v>
      </c>
      <c r="I4" s="13" t="s">
        <v>307</v>
      </c>
      <c r="J4" s="14" t="s">
        <v>308</v>
      </c>
      <c r="K4" s="27">
        <v>1</v>
      </c>
      <c r="L4" s="28">
        <f>K4-F4</f>
        <v>0</v>
      </c>
    </row>
    <row r="5" ht="46.05" customHeight="1" spans="1:12">
      <c r="A5" s="11"/>
      <c r="B5" s="12"/>
      <c r="C5" s="12"/>
      <c r="D5" s="12"/>
      <c r="E5" s="12" t="s">
        <v>309</v>
      </c>
      <c r="F5" s="12">
        <v>2</v>
      </c>
      <c r="G5" s="13" t="s">
        <v>310</v>
      </c>
      <c r="H5" s="14" t="s">
        <v>311</v>
      </c>
      <c r="I5" s="13" t="s">
        <v>312</v>
      </c>
      <c r="J5" s="14" t="s">
        <v>313</v>
      </c>
      <c r="K5" s="27">
        <v>2</v>
      </c>
      <c r="L5" s="28">
        <f t="shared" ref="L5:L35" si="0">K5-F5</f>
        <v>0</v>
      </c>
    </row>
    <row r="6" ht="46.05" customHeight="1" spans="1:12">
      <c r="A6" s="11"/>
      <c r="B6" s="12"/>
      <c r="C6" s="12"/>
      <c r="D6" s="12"/>
      <c r="E6" s="14" t="s">
        <v>314</v>
      </c>
      <c r="F6" s="14">
        <v>2</v>
      </c>
      <c r="G6" s="13" t="s">
        <v>315</v>
      </c>
      <c r="H6" s="14" t="s">
        <v>316</v>
      </c>
      <c r="I6" s="13" t="s">
        <v>317</v>
      </c>
      <c r="J6" s="14" t="s">
        <v>318</v>
      </c>
      <c r="K6" s="27">
        <v>2</v>
      </c>
      <c r="L6" s="28">
        <f t="shared" si="0"/>
        <v>0</v>
      </c>
    </row>
    <row r="7" ht="67.05" customHeight="1" spans="1:12">
      <c r="A7" s="11"/>
      <c r="B7" s="12"/>
      <c r="C7" s="12"/>
      <c r="D7" s="12"/>
      <c r="E7" s="14" t="s">
        <v>319</v>
      </c>
      <c r="F7" s="14">
        <v>1</v>
      </c>
      <c r="G7" s="15" t="s">
        <v>320</v>
      </c>
      <c r="H7" s="14" t="s">
        <v>321</v>
      </c>
      <c r="I7" s="13" t="s">
        <v>322</v>
      </c>
      <c r="J7" s="13" t="s">
        <v>323</v>
      </c>
      <c r="K7" s="27">
        <v>1</v>
      </c>
      <c r="L7" s="28">
        <f t="shared" si="0"/>
        <v>0</v>
      </c>
    </row>
    <row r="8" ht="46.05" customHeight="1" spans="1:12">
      <c r="A8" s="11"/>
      <c r="B8" s="12"/>
      <c r="C8" s="12"/>
      <c r="D8" s="12"/>
      <c r="E8" s="14" t="s">
        <v>324</v>
      </c>
      <c r="F8" s="14">
        <v>2</v>
      </c>
      <c r="G8" s="15" t="s">
        <v>325</v>
      </c>
      <c r="H8" s="12" t="s">
        <v>326</v>
      </c>
      <c r="I8" s="13" t="s">
        <v>327</v>
      </c>
      <c r="J8" s="13" t="s">
        <v>328</v>
      </c>
      <c r="K8" s="27">
        <v>2</v>
      </c>
      <c r="L8" s="28">
        <f t="shared" si="0"/>
        <v>0</v>
      </c>
    </row>
    <row r="9" ht="46.05" customHeight="1" spans="1:12">
      <c r="A9" s="11"/>
      <c r="B9" s="12"/>
      <c r="C9" s="12"/>
      <c r="D9" s="12"/>
      <c r="E9" s="14" t="s">
        <v>329</v>
      </c>
      <c r="F9" s="14">
        <v>1</v>
      </c>
      <c r="G9" s="15" t="s">
        <v>330</v>
      </c>
      <c r="H9" s="12" t="s">
        <v>331</v>
      </c>
      <c r="I9" s="13" t="s">
        <v>332</v>
      </c>
      <c r="J9" s="13" t="s">
        <v>333</v>
      </c>
      <c r="K9" s="27">
        <v>1</v>
      </c>
      <c r="L9" s="28">
        <f t="shared" si="0"/>
        <v>0</v>
      </c>
    </row>
    <row r="10" ht="46.05" customHeight="1" spans="1:12">
      <c r="A10" s="11"/>
      <c r="B10" s="12"/>
      <c r="C10" s="12"/>
      <c r="D10" s="12"/>
      <c r="E10" s="12" t="s">
        <v>334</v>
      </c>
      <c r="F10" s="12">
        <v>2</v>
      </c>
      <c r="G10" s="13" t="s">
        <v>335</v>
      </c>
      <c r="H10" s="14" t="s">
        <v>336</v>
      </c>
      <c r="I10" s="13" t="s">
        <v>337</v>
      </c>
      <c r="J10" s="14" t="s">
        <v>338</v>
      </c>
      <c r="K10" s="27">
        <v>2</v>
      </c>
      <c r="L10" s="28">
        <f t="shared" si="0"/>
        <v>0</v>
      </c>
    </row>
    <row r="11" ht="46.05" customHeight="1" spans="1:12">
      <c r="A11" s="11"/>
      <c r="B11" s="12"/>
      <c r="C11" s="12"/>
      <c r="D11" s="12"/>
      <c r="E11" s="14" t="s">
        <v>339</v>
      </c>
      <c r="F11" s="14">
        <v>2</v>
      </c>
      <c r="G11" s="13" t="s">
        <v>340</v>
      </c>
      <c r="H11" s="14" t="s">
        <v>341</v>
      </c>
      <c r="I11" s="13" t="s">
        <v>342</v>
      </c>
      <c r="J11" s="13" t="s">
        <v>343</v>
      </c>
      <c r="K11" s="27">
        <v>2</v>
      </c>
      <c r="L11" s="28">
        <f t="shared" si="0"/>
        <v>0</v>
      </c>
    </row>
    <row r="12" ht="132" customHeight="1" spans="1:15">
      <c r="A12" s="11"/>
      <c r="B12" s="12"/>
      <c r="C12" s="12"/>
      <c r="D12" s="12"/>
      <c r="E12" s="14" t="s">
        <v>344</v>
      </c>
      <c r="F12" s="14">
        <v>2</v>
      </c>
      <c r="G12" s="13" t="s">
        <v>345</v>
      </c>
      <c r="H12" s="12" t="s">
        <v>346</v>
      </c>
      <c r="I12" s="13" t="s">
        <v>347</v>
      </c>
      <c r="J12" s="13" t="s">
        <v>348</v>
      </c>
      <c r="K12" s="27">
        <v>2</v>
      </c>
      <c r="L12" s="28">
        <f t="shared" si="0"/>
        <v>0</v>
      </c>
      <c r="O12" s="6">
        <f>5000+1+100+2900+1000+1000+4000+6000</f>
        <v>20001</v>
      </c>
    </row>
    <row r="13" ht="46.05" customHeight="1" spans="1:15">
      <c r="A13" s="11"/>
      <c r="B13" s="12"/>
      <c r="C13" s="12" t="s">
        <v>349</v>
      </c>
      <c r="D13" s="12">
        <v>10</v>
      </c>
      <c r="E13" s="12" t="s">
        <v>350</v>
      </c>
      <c r="F13" s="12">
        <v>2.5</v>
      </c>
      <c r="G13" s="13" t="s">
        <v>351</v>
      </c>
      <c r="H13" s="12" t="s">
        <v>352</v>
      </c>
      <c r="I13" s="13" t="s">
        <v>353</v>
      </c>
      <c r="J13" s="13" t="s">
        <v>354</v>
      </c>
      <c r="K13" s="27">
        <v>2.5</v>
      </c>
      <c r="L13" s="28">
        <f t="shared" si="0"/>
        <v>0</v>
      </c>
      <c r="O13" s="6">
        <v>15000</v>
      </c>
    </row>
    <row r="14" ht="46.05" customHeight="1" spans="1:15">
      <c r="A14" s="11"/>
      <c r="B14" s="12"/>
      <c r="C14" s="12"/>
      <c r="D14" s="12"/>
      <c r="E14" s="14" t="s">
        <v>355</v>
      </c>
      <c r="F14" s="12">
        <v>2.5</v>
      </c>
      <c r="G14" s="13" t="s">
        <v>356</v>
      </c>
      <c r="H14" s="14" t="s">
        <v>357</v>
      </c>
      <c r="I14" s="13" t="s">
        <v>358</v>
      </c>
      <c r="J14" s="14" t="s">
        <v>359</v>
      </c>
      <c r="K14" s="27">
        <v>2.5</v>
      </c>
      <c r="L14" s="28">
        <f t="shared" si="0"/>
        <v>0</v>
      </c>
      <c r="O14" s="6">
        <f>O12-O13</f>
        <v>5001</v>
      </c>
    </row>
    <row r="15" ht="67.05" customHeight="1" spans="1:12">
      <c r="A15" s="11"/>
      <c r="B15" s="12"/>
      <c r="C15" s="12"/>
      <c r="D15" s="12"/>
      <c r="E15" s="14" t="s">
        <v>360</v>
      </c>
      <c r="F15" s="12">
        <v>2.5</v>
      </c>
      <c r="G15" s="13" t="s">
        <v>361</v>
      </c>
      <c r="H15" s="12" t="s">
        <v>362</v>
      </c>
      <c r="I15" s="13" t="s">
        <v>363</v>
      </c>
      <c r="J15" s="12" t="s">
        <v>364</v>
      </c>
      <c r="K15" s="27">
        <v>2.5</v>
      </c>
      <c r="L15" s="28">
        <f t="shared" si="0"/>
        <v>0</v>
      </c>
    </row>
    <row r="16" ht="82.95" customHeight="1" spans="1:12">
      <c r="A16" s="11"/>
      <c r="B16" s="12"/>
      <c r="C16" s="12"/>
      <c r="D16" s="12"/>
      <c r="E16" s="14" t="s">
        <v>365</v>
      </c>
      <c r="F16" s="12">
        <v>2.5</v>
      </c>
      <c r="G16" s="13" t="s">
        <v>366</v>
      </c>
      <c r="H16" s="12" t="s">
        <v>367</v>
      </c>
      <c r="I16" s="13" t="s">
        <v>368</v>
      </c>
      <c r="J16" s="12" t="s">
        <v>369</v>
      </c>
      <c r="K16" s="27">
        <v>2.5</v>
      </c>
      <c r="L16" s="28">
        <f t="shared" si="0"/>
        <v>0</v>
      </c>
    </row>
    <row r="17" ht="63" customHeight="1" spans="1:12">
      <c r="A17" s="11"/>
      <c r="B17" s="12"/>
      <c r="C17" s="12" t="s">
        <v>370</v>
      </c>
      <c r="D17" s="12">
        <v>5</v>
      </c>
      <c r="E17" s="12" t="s">
        <v>371</v>
      </c>
      <c r="F17" s="12">
        <v>5</v>
      </c>
      <c r="G17" s="13" t="s">
        <v>372</v>
      </c>
      <c r="H17" s="12" t="s">
        <v>373</v>
      </c>
      <c r="I17" s="13" t="s">
        <v>374</v>
      </c>
      <c r="J17" s="13" t="s">
        <v>375</v>
      </c>
      <c r="K17" s="27">
        <v>5</v>
      </c>
      <c r="L17" s="28">
        <f t="shared" si="0"/>
        <v>0</v>
      </c>
    </row>
    <row r="18" ht="45" customHeight="1" spans="1:12">
      <c r="A18" s="11"/>
      <c r="B18" s="12"/>
      <c r="C18" s="12" t="s">
        <v>376</v>
      </c>
      <c r="D18" s="12">
        <v>10</v>
      </c>
      <c r="E18" s="12" t="s">
        <v>377</v>
      </c>
      <c r="F18" s="12">
        <v>5</v>
      </c>
      <c r="G18" s="13" t="s">
        <v>378</v>
      </c>
      <c r="H18" s="14" t="s">
        <v>379</v>
      </c>
      <c r="I18" s="13" t="s">
        <v>380</v>
      </c>
      <c r="J18" s="14"/>
      <c r="K18" s="27">
        <v>5</v>
      </c>
      <c r="L18" s="28">
        <f t="shared" si="0"/>
        <v>0</v>
      </c>
    </row>
    <row r="19" ht="45" customHeight="1" spans="1:12">
      <c r="A19" s="11"/>
      <c r="B19" s="12"/>
      <c r="C19" s="12"/>
      <c r="D19" s="12"/>
      <c r="E19" s="12" t="s">
        <v>381</v>
      </c>
      <c r="F19" s="12">
        <v>5</v>
      </c>
      <c r="G19" s="15" t="s">
        <v>382</v>
      </c>
      <c r="H19" s="12" t="s">
        <v>383</v>
      </c>
      <c r="I19" s="13" t="s">
        <v>384</v>
      </c>
      <c r="J19" s="12" t="s">
        <v>385</v>
      </c>
      <c r="K19" s="27">
        <v>5</v>
      </c>
      <c r="L19" s="28">
        <f t="shared" si="0"/>
        <v>0</v>
      </c>
    </row>
    <row r="20" ht="34.05" customHeight="1" spans="1:12">
      <c r="A20" s="11" t="s">
        <v>386</v>
      </c>
      <c r="B20" s="12">
        <v>20</v>
      </c>
      <c r="C20" s="12" t="s">
        <v>387</v>
      </c>
      <c r="D20" s="12">
        <v>4</v>
      </c>
      <c r="E20" s="14" t="s">
        <v>388</v>
      </c>
      <c r="F20" s="14">
        <v>4</v>
      </c>
      <c r="G20" s="15" t="s">
        <v>389</v>
      </c>
      <c r="H20" s="14" t="s">
        <v>390</v>
      </c>
      <c r="I20" s="13" t="s">
        <v>391</v>
      </c>
      <c r="J20" s="12" t="s">
        <v>392</v>
      </c>
      <c r="K20" s="27">
        <v>4</v>
      </c>
      <c r="L20" s="28">
        <f t="shared" si="0"/>
        <v>0</v>
      </c>
    </row>
    <row r="21" ht="66" customHeight="1" spans="1:13">
      <c r="A21" s="11"/>
      <c r="B21" s="12"/>
      <c r="C21" s="12" t="s">
        <v>393</v>
      </c>
      <c r="D21" s="12">
        <v>6</v>
      </c>
      <c r="E21" s="12" t="s">
        <v>394</v>
      </c>
      <c r="F21" s="12">
        <v>2</v>
      </c>
      <c r="G21" s="13" t="s">
        <v>395</v>
      </c>
      <c r="H21" s="14" t="s">
        <v>396</v>
      </c>
      <c r="I21" s="13" t="s">
        <v>397</v>
      </c>
      <c r="J21" s="12" t="s">
        <v>398</v>
      </c>
      <c r="K21" s="27">
        <v>2</v>
      </c>
      <c r="L21" s="28">
        <f t="shared" si="0"/>
        <v>0</v>
      </c>
      <c r="M21" s="6"/>
    </row>
    <row r="22" ht="34.05" customHeight="1" spans="1:13">
      <c r="A22" s="11"/>
      <c r="B22" s="12"/>
      <c r="C22" s="12"/>
      <c r="D22" s="12"/>
      <c r="E22" s="12" t="s">
        <v>399</v>
      </c>
      <c r="F22" s="12">
        <v>2</v>
      </c>
      <c r="G22" s="13" t="s">
        <v>400</v>
      </c>
      <c r="H22" s="14" t="s">
        <v>401</v>
      </c>
      <c r="I22" s="13" t="s">
        <v>402</v>
      </c>
      <c r="J22" s="13" t="s">
        <v>403</v>
      </c>
      <c r="K22" s="27">
        <v>2</v>
      </c>
      <c r="L22" s="28">
        <f t="shared" si="0"/>
        <v>0</v>
      </c>
      <c r="M22" s="29"/>
    </row>
    <row r="23" ht="34.05" customHeight="1" spans="1:13">
      <c r="A23" s="11"/>
      <c r="B23" s="12"/>
      <c r="C23" s="12"/>
      <c r="D23" s="12"/>
      <c r="E23" s="14" t="s">
        <v>404</v>
      </c>
      <c r="F23" s="14">
        <v>2</v>
      </c>
      <c r="G23" s="15" t="s">
        <v>405</v>
      </c>
      <c r="H23" s="14" t="s">
        <v>406</v>
      </c>
      <c r="I23" s="13" t="s">
        <v>407</v>
      </c>
      <c r="J23" s="14" t="s">
        <v>408</v>
      </c>
      <c r="K23" s="27">
        <v>2</v>
      </c>
      <c r="L23" s="28">
        <f t="shared" si="0"/>
        <v>0</v>
      </c>
      <c r="M23" s="6"/>
    </row>
    <row r="24" ht="48" customHeight="1" spans="1:12">
      <c r="A24" s="11"/>
      <c r="B24" s="12"/>
      <c r="C24" s="12" t="s">
        <v>409</v>
      </c>
      <c r="D24" s="12">
        <v>6</v>
      </c>
      <c r="E24" s="14" t="s">
        <v>410</v>
      </c>
      <c r="F24" s="14">
        <v>1</v>
      </c>
      <c r="G24" s="13" t="s">
        <v>411</v>
      </c>
      <c r="H24" s="14" t="s">
        <v>412</v>
      </c>
      <c r="I24" s="13" t="s">
        <v>413</v>
      </c>
      <c r="J24" s="14" t="s">
        <v>414</v>
      </c>
      <c r="K24" s="27">
        <v>1</v>
      </c>
      <c r="L24" s="28">
        <f t="shared" si="0"/>
        <v>0</v>
      </c>
    </row>
    <row r="25" ht="60" customHeight="1" spans="1:13">
      <c r="A25" s="11"/>
      <c r="B25" s="12"/>
      <c r="C25" s="12"/>
      <c r="D25" s="12"/>
      <c r="E25" s="14" t="s">
        <v>415</v>
      </c>
      <c r="F25" s="14">
        <v>1</v>
      </c>
      <c r="G25" s="15" t="s">
        <v>416</v>
      </c>
      <c r="H25" s="14" t="s">
        <v>417</v>
      </c>
      <c r="I25" s="13" t="s">
        <v>418</v>
      </c>
      <c r="J25" s="14" t="s">
        <v>419</v>
      </c>
      <c r="K25" s="27">
        <v>1</v>
      </c>
      <c r="L25" s="28">
        <f t="shared" si="0"/>
        <v>0</v>
      </c>
      <c r="M25" s="6"/>
    </row>
    <row r="26" ht="39" customHeight="1" spans="1:12">
      <c r="A26" s="11"/>
      <c r="B26" s="12"/>
      <c r="C26" s="12"/>
      <c r="D26" s="12"/>
      <c r="E26" s="14" t="s">
        <v>420</v>
      </c>
      <c r="F26" s="14">
        <v>1</v>
      </c>
      <c r="G26" s="15" t="s">
        <v>421</v>
      </c>
      <c r="H26" s="14" t="s">
        <v>422</v>
      </c>
      <c r="I26" s="13" t="s">
        <v>423</v>
      </c>
      <c r="J26" s="14" t="s">
        <v>424</v>
      </c>
      <c r="K26" s="27">
        <v>1</v>
      </c>
      <c r="L26" s="28">
        <f t="shared" si="0"/>
        <v>0</v>
      </c>
    </row>
    <row r="27" ht="55.05" customHeight="1" spans="1:12">
      <c r="A27" s="11"/>
      <c r="B27" s="12"/>
      <c r="C27" s="12"/>
      <c r="D27" s="12"/>
      <c r="E27" s="14" t="s">
        <v>425</v>
      </c>
      <c r="F27" s="14">
        <v>2</v>
      </c>
      <c r="G27" s="13" t="s">
        <v>426</v>
      </c>
      <c r="H27" s="12" t="s">
        <v>427</v>
      </c>
      <c r="I27" s="13" t="s">
        <v>428</v>
      </c>
      <c r="J27" s="12" t="s">
        <v>429</v>
      </c>
      <c r="K27" s="27">
        <v>2</v>
      </c>
      <c r="L27" s="28">
        <f t="shared" si="0"/>
        <v>0</v>
      </c>
    </row>
    <row r="28" ht="37.95" customHeight="1" spans="1:12">
      <c r="A28" s="11"/>
      <c r="B28" s="12"/>
      <c r="C28" s="12"/>
      <c r="D28" s="12"/>
      <c r="E28" s="14" t="s">
        <v>430</v>
      </c>
      <c r="F28" s="14">
        <v>1</v>
      </c>
      <c r="G28" s="15" t="s">
        <v>431</v>
      </c>
      <c r="H28" s="12" t="s">
        <v>432</v>
      </c>
      <c r="I28" s="13" t="s">
        <v>433</v>
      </c>
      <c r="J28" s="12" t="s">
        <v>434</v>
      </c>
      <c r="K28" s="27">
        <v>1</v>
      </c>
      <c r="L28" s="28">
        <f t="shared" si="0"/>
        <v>0</v>
      </c>
    </row>
    <row r="29" ht="37.95" customHeight="1" spans="1:12">
      <c r="A29" s="11"/>
      <c r="B29" s="12"/>
      <c r="C29" s="12" t="s">
        <v>435</v>
      </c>
      <c r="D29" s="12">
        <v>4</v>
      </c>
      <c r="E29" s="14" t="s">
        <v>436</v>
      </c>
      <c r="F29" s="14">
        <v>4</v>
      </c>
      <c r="G29" s="15" t="s">
        <v>437</v>
      </c>
      <c r="H29" s="14" t="s">
        <v>438</v>
      </c>
      <c r="I29" s="13" t="s">
        <v>439</v>
      </c>
      <c r="J29" s="14"/>
      <c r="K29" s="27">
        <v>4</v>
      </c>
      <c r="L29" s="28">
        <f t="shared" si="0"/>
        <v>0</v>
      </c>
    </row>
    <row r="30" ht="229.05" customHeight="1" spans="1:13">
      <c r="A30" s="11" t="s">
        <v>440</v>
      </c>
      <c r="B30" s="12">
        <v>40</v>
      </c>
      <c r="C30" s="12" t="s">
        <v>441</v>
      </c>
      <c r="D30" s="12">
        <v>15</v>
      </c>
      <c r="E30" s="14" t="s">
        <v>442</v>
      </c>
      <c r="F30" s="14">
        <v>7.5</v>
      </c>
      <c r="G30" s="15" t="s">
        <v>443</v>
      </c>
      <c r="H30" s="14" t="s">
        <v>444</v>
      </c>
      <c r="I30" s="13" t="s">
        <v>445</v>
      </c>
      <c r="J30" s="13" t="s">
        <v>446</v>
      </c>
      <c r="K30" s="30">
        <v>2.49</v>
      </c>
      <c r="L30" s="28">
        <f t="shared" si="0"/>
        <v>-5.01</v>
      </c>
      <c r="M30" s="6"/>
    </row>
    <row r="31" ht="264" customHeight="1" spans="1:13">
      <c r="A31" s="11"/>
      <c r="B31" s="12"/>
      <c r="C31" s="12"/>
      <c r="D31" s="12"/>
      <c r="E31" s="14" t="s">
        <v>447</v>
      </c>
      <c r="F31" s="14">
        <v>7.5</v>
      </c>
      <c r="G31" s="13" t="s">
        <v>448</v>
      </c>
      <c r="H31" s="14" t="s">
        <v>449</v>
      </c>
      <c r="I31" s="13" t="s">
        <v>450</v>
      </c>
      <c r="J31" s="13" t="s">
        <v>451</v>
      </c>
      <c r="K31" s="31">
        <v>0.63</v>
      </c>
      <c r="L31" s="28">
        <f t="shared" si="0"/>
        <v>-6.87</v>
      </c>
      <c r="M31" s="6"/>
    </row>
    <row r="32" ht="73.95" customHeight="1" spans="1:13">
      <c r="A32" s="11"/>
      <c r="B32" s="12"/>
      <c r="C32" s="12" t="s">
        <v>452</v>
      </c>
      <c r="D32" s="12">
        <v>15</v>
      </c>
      <c r="E32" s="12" t="s">
        <v>453</v>
      </c>
      <c r="F32" s="12">
        <v>7.5</v>
      </c>
      <c r="G32" s="15" t="s">
        <v>454</v>
      </c>
      <c r="H32" s="14" t="s">
        <v>455</v>
      </c>
      <c r="I32" s="13" t="s">
        <v>456</v>
      </c>
      <c r="J32" s="14" t="s">
        <v>457</v>
      </c>
      <c r="K32" s="27">
        <v>0</v>
      </c>
      <c r="L32" s="28">
        <f t="shared" si="0"/>
        <v>-7.5</v>
      </c>
      <c r="M32" s="6"/>
    </row>
    <row r="33" ht="96" customHeight="1" spans="1:13">
      <c r="A33" s="11"/>
      <c r="B33" s="12"/>
      <c r="C33" s="12"/>
      <c r="D33" s="12"/>
      <c r="E33" s="12" t="s">
        <v>458</v>
      </c>
      <c r="F33" s="12">
        <v>7.5</v>
      </c>
      <c r="G33" s="13" t="s">
        <v>459</v>
      </c>
      <c r="H33" s="14" t="s">
        <v>460</v>
      </c>
      <c r="I33" s="13" t="s">
        <v>461</v>
      </c>
      <c r="J33" s="12" t="s">
        <v>462</v>
      </c>
      <c r="K33" s="27">
        <v>7.5</v>
      </c>
      <c r="L33" s="28">
        <f t="shared" si="0"/>
        <v>0</v>
      </c>
      <c r="M33" s="6"/>
    </row>
    <row r="34" ht="46.05" customHeight="1" spans="1:13">
      <c r="A34" s="11"/>
      <c r="B34" s="12"/>
      <c r="C34" s="12" t="s">
        <v>463</v>
      </c>
      <c r="D34" s="12">
        <v>10</v>
      </c>
      <c r="E34" s="14" t="s">
        <v>464</v>
      </c>
      <c r="F34" s="14">
        <v>5</v>
      </c>
      <c r="G34" s="13" t="s">
        <v>465</v>
      </c>
      <c r="H34" s="12" t="s">
        <v>466</v>
      </c>
      <c r="I34" s="13" t="s">
        <v>467</v>
      </c>
      <c r="J34" s="12"/>
      <c r="K34" s="27">
        <v>5</v>
      </c>
      <c r="L34" s="28">
        <f t="shared" si="0"/>
        <v>0</v>
      </c>
      <c r="M34" s="6"/>
    </row>
    <row r="35" ht="46.05" customHeight="1" spans="1:13">
      <c r="A35" s="11"/>
      <c r="B35" s="12"/>
      <c r="C35" s="12"/>
      <c r="D35" s="12"/>
      <c r="E35" s="14" t="s">
        <v>468</v>
      </c>
      <c r="F35" s="14">
        <v>5</v>
      </c>
      <c r="G35" s="13" t="s">
        <v>469</v>
      </c>
      <c r="H35" s="14" t="s">
        <v>470</v>
      </c>
      <c r="I35" s="13" t="s">
        <v>471</v>
      </c>
      <c r="J35" s="14"/>
      <c r="K35" s="27">
        <v>5</v>
      </c>
      <c r="L35" s="28">
        <f t="shared" si="0"/>
        <v>0</v>
      </c>
      <c r="M35" s="6"/>
    </row>
    <row r="36" ht="37.05" customHeight="1" spans="1:13">
      <c r="A36" s="16" t="s">
        <v>472</v>
      </c>
      <c r="B36" s="17">
        <f t="shared" ref="B36:F36" si="1">SUM(B4:B35)</f>
        <v>100</v>
      </c>
      <c r="C36" s="17"/>
      <c r="D36" s="17">
        <f t="shared" si="1"/>
        <v>100</v>
      </c>
      <c r="E36" s="17"/>
      <c r="F36" s="17">
        <f t="shared" si="1"/>
        <v>100</v>
      </c>
      <c r="G36" s="18"/>
      <c r="H36" s="17"/>
      <c r="I36" s="32"/>
      <c r="J36" s="17"/>
      <c r="K36" s="33">
        <f>SUM(K4:K35)</f>
        <v>80.62</v>
      </c>
      <c r="M36" s="6"/>
    </row>
    <row r="37" spans="1:13">
      <c r="A37" s="19"/>
      <c r="B37" s="19"/>
      <c r="C37" s="19"/>
      <c r="D37" s="19"/>
      <c r="E37" s="19"/>
      <c r="F37" s="19"/>
      <c r="G37" s="19"/>
      <c r="H37" s="19"/>
      <c r="I37" s="34"/>
      <c r="J37" s="19"/>
      <c r="K37" s="35"/>
      <c r="M37" s="6"/>
    </row>
    <row r="38" spans="13:13">
      <c r="M38" s="6"/>
    </row>
    <row r="39" spans="13:13">
      <c r="M39" s="6"/>
    </row>
    <row r="44" spans="15:15">
      <c r="O44" s="6">
        <f>7.5/10</f>
        <v>0.75</v>
      </c>
    </row>
    <row r="45" spans="9:9">
      <c r="I45" s="36"/>
    </row>
  </sheetData>
  <mergeCells count="25">
    <mergeCell ref="A1:K1"/>
    <mergeCell ref="A2:K2"/>
    <mergeCell ref="A37:K37"/>
    <mergeCell ref="A4:A19"/>
    <mergeCell ref="A20:A29"/>
    <mergeCell ref="A30:A35"/>
    <mergeCell ref="B4:B19"/>
    <mergeCell ref="B20:B29"/>
    <mergeCell ref="B30:B35"/>
    <mergeCell ref="C4:C12"/>
    <mergeCell ref="C13:C16"/>
    <mergeCell ref="C18:C19"/>
    <mergeCell ref="C21:C23"/>
    <mergeCell ref="C24:C28"/>
    <mergeCell ref="C30:C31"/>
    <mergeCell ref="C32:C33"/>
    <mergeCell ref="C34:C35"/>
    <mergeCell ref="D4:D12"/>
    <mergeCell ref="D13:D16"/>
    <mergeCell ref="D18:D19"/>
    <mergeCell ref="D21:D23"/>
    <mergeCell ref="D24:D28"/>
    <mergeCell ref="D30:D31"/>
    <mergeCell ref="D32:D33"/>
    <mergeCell ref="D34:D35"/>
  </mergeCells>
  <printOptions horizontalCentered="1"/>
  <pageMargins left="0.393055555555556" right="0.393055555555556" top="0.708333333333333" bottom="0.393055555555556" header="0.5" footer="0.156944444444444"/>
  <pageSetup paperSize="9" scale="68" orientation="landscape" horizontalDpi="600"/>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政府投资基金绩效评价指标体系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不会说话的木头人</cp:lastModifiedBy>
  <dcterms:created xsi:type="dcterms:W3CDTF">2021-12-09T09:31:00Z</dcterms:created>
  <dcterms:modified xsi:type="dcterms:W3CDTF">2021-12-31T08:18:48Z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FD14F8458A574CD6B73071B9A82EB33F</vt:lpwstr>
  </property>
  <property fmtid="{D5CDD505-2E9C-101B-9397-08002B2CF9AE}" pid="4" name="KSOReadingLayout">
    <vt:bool>true</vt:bool>
  </property>
</Properties>
</file>